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Hege\Documents\!Cloud\BPE_2 TK\Lernfortschritt_2\Lösung\"/>
    </mc:Choice>
  </mc:AlternateContent>
  <bookViews>
    <workbookView xWindow="0" yWindow="0" windowWidth="28800" windowHeight="12225" tabRatio="828"/>
  </bookViews>
  <sheets>
    <sheet name="Mitgliederdaten" sheetId="18" r:id="rId1"/>
    <sheet name="Auswertung 1" sheetId="6" r:id="rId2"/>
    <sheet name="Auswertung 2" sheetId="19" r:id="rId3"/>
    <sheet name="Auswertung 3" sheetId="5" r:id="rId4"/>
    <sheet name="Auswertung 4" sheetId="8" r:id="rId5"/>
    <sheet name="Auswertung 5" sheetId="12" r:id="rId6"/>
    <sheet name="Auswertung 6" sheetId="10" r:id="rId7"/>
    <sheet name="Auswertung 7" sheetId="14" r:id="rId8"/>
    <sheet name="Auswertung 8" sheetId="20" r:id="rId9"/>
  </sheets>
  <definedNames>
    <definedName name="_xlnm._FilterDatabase" localSheetId="0" hidden="1">Mitgliederdaten!$A$1:$L$66</definedName>
  </definedNames>
  <calcPr calcId="152511"/>
  <pivotCaches>
    <pivotCache cacheId="0" r:id="rId10"/>
    <pivotCache cacheId="2" r:id="rId11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<sst xmlns="http://schemas.openxmlformats.org/spreadsheetml/2006/main" count="592" uniqueCount="329">
  <si>
    <t>Vorname</t>
  </si>
  <si>
    <t>Name</t>
  </si>
  <si>
    <t>Adresse</t>
  </si>
  <si>
    <t>PLZ</t>
  </si>
  <si>
    <t>Ort</t>
  </si>
  <si>
    <t>Birgit</t>
  </si>
  <si>
    <t>Hirsch</t>
  </si>
  <si>
    <t>Gotzkowskystraße 65</t>
  </si>
  <si>
    <t>Telefon</t>
  </si>
  <si>
    <t>02841 78 48 11</t>
  </si>
  <si>
    <t>Geburtstag</t>
  </si>
  <si>
    <t>Sophia</t>
  </si>
  <si>
    <t>Lang</t>
  </si>
  <si>
    <t>Anhalter Strasse 35</t>
  </si>
  <si>
    <t>Stahlberg</t>
  </si>
  <si>
    <t>06361 90 15 08</t>
  </si>
  <si>
    <t>Katrin</t>
  </si>
  <si>
    <t>Eberhart</t>
  </si>
  <si>
    <t>Paul-Nevermann-Platz 86</t>
  </si>
  <si>
    <t>Riedenberg</t>
  </si>
  <si>
    <t>09749 46 87 75</t>
  </si>
  <si>
    <t>Egger</t>
  </si>
  <si>
    <t>Schaarsteinweg 34</t>
  </si>
  <si>
    <t>Abensberg</t>
  </si>
  <si>
    <t>09441 42 53 74</t>
  </si>
  <si>
    <t>Hans</t>
  </si>
  <si>
    <t>Angelika</t>
  </si>
  <si>
    <t>Nadel</t>
  </si>
  <si>
    <t>Prenzlauer Allee 79</t>
  </si>
  <si>
    <t>Leipzig</t>
  </si>
  <si>
    <t>0341 35 39 12</t>
  </si>
  <si>
    <t>Erik</t>
  </si>
  <si>
    <t>Klein</t>
  </si>
  <si>
    <t>Budapester Strasse 91</t>
  </si>
  <si>
    <t>Bahren</t>
  </si>
  <si>
    <t>04273 11 83 80</t>
  </si>
  <si>
    <t>Klaus</t>
  </si>
  <si>
    <t>Faber</t>
  </si>
  <si>
    <t>Langenhorner Chaussee 36</t>
  </si>
  <si>
    <t>Bad Reichenhall</t>
  </si>
  <si>
    <t>08651 16 82 79</t>
  </si>
  <si>
    <t>Heike</t>
  </si>
  <si>
    <t>Wulf</t>
  </si>
  <si>
    <t>Kantstrasse 73</t>
  </si>
  <si>
    <t>Bayreuth</t>
  </si>
  <si>
    <t>0921 15 08 54</t>
  </si>
  <si>
    <t>Johanna</t>
  </si>
  <si>
    <t>Hübner</t>
  </si>
  <si>
    <t>Hedemannstasse 4</t>
  </si>
  <si>
    <t>Lörrach Tumringen</t>
  </si>
  <si>
    <t>07621 85 28 35</t>
  </si>
  <si>
    <t>Petra</t>
  </si>
  <si>
    <t>Herzog</t>
  </si>
  <si>
    <t>Fugger Strasse 47</t>
  </si>
  <si>
    <t xml:space="preserve">Koblenz </t>
  </si>
  <si>
    <t>0261 50 78 29</t>
  </si>
  <si>
    <t>M_Nr</t>
  </si>
  <si>
    <t>Beitrag</t>
  </si>
  <si>
    <t>Mörs</t>
  </si>
  <si>
    <t>Mitgliedschaft</t>
  </si>
  <si>
    <t>A</t>
  </si>
  <si>
    <t>B</t>
  </si>
  <si>
    <t>P</t>
  </si>
  <si>
    <t>Wolfgang</t>
  </si>
  <si>
    <t>Hoover</t>
  </si>
  <si>
    <t>Los-Angeles-Platz 85</t>
  </si>
  <si>
    <t>Norderstedt</t>
  </si>
  <si>
    <t>040 49 02 64</t>
  </si>
  <si>
    <t>Ulrich</t>
  </si>
  <si>
    <t>Eiffel</t>
  </si>
  <si>
    <t>Anhalter Strasse 36</t>
  </si>
  <si>
    <t>Lambsborn</t>
  </si>
  <si>
    <t>06372 93 52 12</t>
  </si>
  <si>
    <t>Theiss</t>
  </si>
  <si>
    <t>Fischerinsel 53</t>
  </si>
  <si>
    <t xml:space="preserve">Viersen </t>
  </si>
  <si>
    <t>02162 26 86 69</t>
  </si>
  <si>
    <t>Annett</t>
  </si>
  <si>
    <t>Ziegler</t>
  </si>
  <si>
    <t>Alt-Moabit 17</t>
  </si>
  <si>
    <t>Achern</t>
  </si>
  <si>
    <t>03425 74 26 02</t>
  </si>
  <si>
    <t>Christin</t>
  </si>
  <si>
    <t>Austerlitz</t>
  </si>
  <si>
    <t>Schoenebergerstrasse 43</t>
  </si>
  <si>
    <t>Neuenkirchen</t>
  </si>
  <si>
    <t>03834 93 80 54</t>
  </si>
  <si>
    <t>Traugott</t>
  </si>
  <si>
    <t>Moabit 75</t>
  </si>
  <si>
    <t>Naumburg</t>
  </si>
  <si>
    <t>03445 35 81 44</t>
  </si>
  <si>
    <t>Lena</t>
  </si>
  <si>
    <t>Zweig</t>
  </si>
  <si>
    <t>Brandenburgische Str 2</t>
  </si>
  <si>
    <t>Kratzenburg</t>
  </si>
  <si>
    <t>06747 22 31 28</t>
  </si>
  <si>
    <t>Max</t>
  </si>
  <si>
    <t>Klug</t>
  </si>
  <si>
    <t>Alsterkrugchaussee 9</t>
  </si>
  <si>
    <t>Wechingen</t>
  </si>
  <si>
    <t>09085 58 01 72</t>
  </si>
  <si>
    <t>Jan</t>
  </si>
  <si>
    <t>Gerber</t>
  </si>
  <si>
    <t>Fontenay 74</t>
  </si>
  <si>
    <t>Betzstein</t>
  </si>
  <si>
    <t>09244 40 91 84</t>
  </si>
  <si>
    <t>Kristin</t>
  </si>
  <si>
    <t>Oster</t>
  </si>
  <si>
    <t>Hedemannstasse  63</t>
  </si>
  <si>
    <t>Argenbühl</t>
  </si>
  <si>
    <t>07566 96 16 82</t>
  </si>
  <si>
    <t>Maik</t>
  </si>
  <si>
    <t>Bayer</t>
  </si>
  <si>
    <t>Charlottenstrasse 88</t>
  </si>
  <si>
    <t>Cottbus</t>
  </si>
  <si>
    <t>0355 97 46 55</t>
  </si>
  <si>
    <t>Wirth</t>
  </si>
  <si>
    <t>Alsterkrugchaussee 76</t>
  </si>
  <si>
    <t>Schwanstetten</t>
  </si>
  <si>
    <t>09122 52 78 63</t>
  </si>
  <si>
    <t>Christine</t>
  </si>
  <si>
    <t>Bäcker</t>
  </si>
  <si>
    <t>Albrechtstrasse 39</t>
  </si>
  <si>
    <t>Traunstein</t>
  </si>
  <si>
    <t>0861 16 36 02</t>
  </si>
  <si>
    <t>Baader</t>
  </si>
  <si>
    <t>Luebeckertordamm 74</t>
  </si>
  <si>
    <t>Groß-Gerau</t>
  </si>
  <si>
    <t>09152 76 92 11</t>
  </si>
  <si>
    <t>Felix</t>
  </si>
  <si>
    <t>Farber</t>
  </si>
  <si>
    <t>Kantstrasse 35</t>
  </si>
  <si>
    <t>Nürnberg</t>
  </si>
  <si>
    <t>0911 61 82 90</t>
  </si>
  <si>
    <t>Lea</t>
  </si>
  <si>
    <t>Neudorf</t>
  </si>
  <si>
    <t>Rudolstaedter Strasse 21</t>
  </si>
  <si>
    <t>Aschaffenburg</t>
  </si>
  <si>
    <t>06021 54 51 09</t>
  </si>
  <si>
    <t>Leon</t>
  </si>
  <si>
    <t>Fink</t>
  </si>
  <si>
    <t>Stuttgarter Platz 14</t>
  </si>
  <si>
    <t>Untershausen</t>
  </si>
  <si>
    <t>02602 70 55 72</t>
  </si>
  <si>
    <t>Glockner</t>
  </si>
  <si>
    <t>Schaarsteinweg 98</t>
  </si>
  <si>
    <t>Cham</t>
  </si>
  <si>
    <t>09461 20 81 36</t>
  </si>
  <si>
    <t>Nadine</t>
  </si>
  <si>
    <t>Schulze</t>
  </si>
  <si>
    <t>Kurfürstendamm 8</t>
  </si>
  <si>
    <t>Rostock</t>
  </si>
  <si>
    <t>0381 97 69 12</t>
  </si>
  <si>
    <t>Bernd</t>
  </si>
  <si>
    <t>Eberhardt</t>
  </si>
  <si>
    <t>Flughafenstrasse 70</t>
  </si>
  <si>
    <t>Amberg</t>
  </si>
  <si>
    <t>09621 46 77 24</t>
  </si>
  <si>
    <t>Mahler</t>
  </si>
  <si>
    <t>Waßmannsdorfer Chaussee 48</t>
  </si>
  <si>
    <t xml:space="preserve">Berlin </t>
  </si>
  <si>
    <t>030 82 45 85</t>
  </si>
  <si>
    <t>Lucas</t>
  </si>
  <si>
    <t>Koch</t>
  </si>
  <si>
    <t>Hochstrasse 51</t>
  </si>
  <si>
    <t>Ausacker</t>
  </si>
  <si>
    <t>04633 49 92 13</t>
  </si>
  <si>
    <t>Maximilian</t>
  </si>
  <si>
    <t>Thalberg</t>
  </si>
  <si>
    <t>Jahnstrasse 86</t>
  </si>
  <si>
    <t>Stephanskirchen</t>
  </si>
  <si>
    <t>08075 49 81 33</t>
  </si>
  <si>
    <t>Manuela</t>
  </si>
  <si>
    <t>Reiniger</t>
  </si>
  <si>
    <t>Kieler Strasse 41</t>
  </si>
  <si>
    <t>Feichten</t>
  </si>
  <si>
    <t>08623 31 15 36</t>
  </si>
  <si>
    <t>Prenzlauer Allee 60</t>
  </si>
  <si>
    <t>0341 85 87 75</t>
  </si>
  <si>
    <t>Motzstr. 4</t>
  </si>
  <si>
    <t>Kettenheim</t>
  </si>
  <si>
    <t>06731 56 88 52</t>
  </si>
  <si>
    <t>Marie</t>
  </si>
  <si>
    <t>Himmel</t>
  </si>
  <si>
    <t>Luebeckertordamm 40</t>
  </si>
  <si>
    <t>Pyrbaum</t>
  </si>
  <si>
    <t>09180 31 19 27</t>
  </si>
  <si>
    <t>Fuchs</t>
  </si>
  <si>
    <t>Scharnweberstrasse 46</t>
  </si>
  <si>
    <t xml:space="preserve">Mannheim </t>
  </si>
  <si>
    <t>06211 61 77 02</t>
  </si>
  <si>
    <t>Paul</t>
  </si>
  <si>
    <t>Hertz</t>
  </si>
  <si>
    <t>Rosenstrasse 20</t>
  </si>
  <si>
    <t>München</t>
  </si>
  <si>
    <t>089 55 28 34</t>
  </si>
  <si>
    <t>Mike</t>
  </si>
  <si>
    <t>Past</t>
  </si>
  <si>
    <t>Hans-Grade-Allee 93</t>
  </si>
  <si>
    <t>Ratzeburg</t>
  </si>
  <si>
    <t>04541 58 36 59</t>
  </si>
  <si>
    <t>Diana</t>
  </si>
  <si>
    <t>Heiligengeistbrücke 68</t>
  </si>
  <si>
    <t>Schillingsfürst</t>
  </si>
  <si>
    <t>09868 41 52 41</t>
  </si>
  <si>
    <t>Christian</t>
  </si>
  <si>
    <t>Huber</t>
  </si>
  <si>
    <t>Neuer Jungfernstieg 61</t>
  </si>
  <si>
    <t>Landshut</t>
  </si>
  <si>
    <t>08707 81 60 05</t>
  </si>
  <si>
    <t>Schultheiss</t>
  </si>
  <si>
    <t>Esplanade 68</t>
  </si>
  <si>
    <t>Wenzenbach</t>
  </si>
  <si>
    <t>09407 51 00 28</t>
  </si>
  <si>
    <t>Matthias</t>
  </si>
  <si>
    <t>Möller</t>
  </si>
  <si>
    <t>Waldowstr. 11</t>
  </si>
  <si>
    <t>Pfeffelbach</t>
  </si>
  <si>
    <t>07941 45 56 17</t>
  </si>
  <si>
    <t>Melanie</t>
  </si>
  <si>
    <t>Theissen</t>
  </si>
  <si>
    <t>Schoenebergerstrasse 3</t>
  </si>
  <si>
    <t>Lößnitz</t>
  </si>
  <si>
    <t>03771 50 69 15</t>
  </si>
  <si>
    <t>Can</t>
  </si>
  <si>
    <t>Emre</t>
  </si>
  <si>
    <t>Merve</t>
  </si>
  <si>
    <t>Yasin</t>
  </si>
  <si>
    <t>Ela</t>
  </si>
  <si>
    <t>Cem</t>
  </si>
  <si>
    <t>Tarek</t>
  </si>
  <si>
    <t>Enes</t>
  </si>
  <si>
    <t>Timur</t>
  </si>
  <si>
    <t>Ay</t>
  </si>
  <si>
    <t>Celik</t>
  </si>
  <si>
    <t>Canavar</t>
  </si>
  <si>
    <t>Ates</t>
  </si>
  <si>
    <t>Arslan</t>
  </si>
  <si>
    <t>Özer</t>
  </si>
  <si>
    <t>Yilmaz</t>
  </si>
  <si>
    <t>Yildirim</t>
  </si>
  <si>
    <t>Demir</t>
  </si>
  <si>
    <t>Popow</t>
  </si>
  <si>
    <t>Wassiljew</t>
  </si>
  <si>
    <t>Michael</t>
  </si>
  <si>
    <t>Sascha</t>
  </si>
  <si>
    <t>Bolek</t>
  </si>
  <si>
    <t>Viktor</t>
  </si>
  <si>
    <t>Florian</t>
  </si>
  <si>
    <t>Nwak</t>
  </si>
  <si>
    <t>Mazur</t>
  </si>
  <si>
    <t>Müller</t>
  </si>
  <si>
    <t>Kowalczyk</t>
  </si>
  <si>
    <t>Wang</t>
  </si>
  <si>
    <t>Liu</t>
  </si>
  <si>
    <t>Ni</t>
  </si>
  <si>
    <t>Ning</t>
  </si>
  <si>
    <t>Rosenstrasse 64</t>
  </si>
  <si>
    <t>089 59 31 58</t>
  </si>
  <si>
    <t>Mohrenstrasse 58</t>
  </si>
  <si>
    <t>Dürbheim</t>
  </si>
  <si>
    <t>07424 30 88 49</t>
  </si>
  <si>
    <t>Bleibtreustrasse 82</t>
  </si>
  <si>
    <t xml:space="preserve">Paderborn </t>
  </si>
  <si>
    <t>05254 95 11 98</t>
  </si>
  <si>
    <t>Kurfürstenstraße 7</t>
  </si>
  <si>
    <t xml:space="preserve">Waiblingen </t>
  </si>
  <si>
    <t>07151 75 83 38</t>
  </si>
  <si>
    <t>Rosenstrasse 82</t>
  </si>
  <si>
    <t>089 76 71 01</t>
  </si>
  <si>
    <t>Brandenburgische Str. 69</t>
  </si>
  <si>
    <t>Cleebronn</t>
  </si>
  <si>
    <t>07135 87 54 20</t>
  </si>
  <si>
    <t>Rosenstrasse 89</t>
  </si>
  <si>
    <t>089 70 84 87</t>
  </si>
  <si>
    <t>Kurfürstenstraße 25</t>
  </si>
  <si>
    <t>Dürnau</t>
  </si>
  <si>
    <t>07164 15 52 74</t>
  </si>
  <si>
    <t>Koepenicker Str. 3</t>
  </si>
  <si>
    <t>Mörschied</t>
  </si>
  <si>
    <t>06785 66 33 27</t>
  </si>
  <si>
    <t>Heiligengeistbrücke 64</t>
  </si>
  <si>
    <t>Bad Windsheim</t>
  </si>
  <si>
    <t>09841 71 69 76</t>
  </si>
  <si>
    <t>Albrechtstrasse 32</t>
  </si>
  <si>
    <t>Kempten</t>
  </si>
  <si>
    <t>0831 11 81 58</t>
  </si>
  <si>
    <t>Bleibtreustraße 74</t>
  </si>
  <si>
    <t>Engen</t>
  </si>
  <si>
    <t>07733 95 80 72</t>
  </si>
  <si>
    <t>Leipziger Straße 57</t>
  </si>
  <si>
    <t>Walkenried</t>
  </si>
  <si>
    <t>05525 36 06 40</t>
  </si>
  <si>
    <t>Boxhagener Str. 21</t>
  </si>
  <si>
    <t xml:space="preserve">Hamburg </t>
  </si>
  <si>
    <t>040 15 99 69</t>
  </si>
  <si>
    <t>Grosse Praesidenten Str. 80</t>
  </si>
  <si>
    <t>Buchen</t>
  </si>
  <si>
    <t>06281 54 53 63</t>
  </si>
  <si>
    <t>Fugger Strasse 62</t>
  </si>
  <si>
    <t>Dessau</t>
  </si>
  <si>
    <t>0340 67 46 80</t>
  </si>
  <si>
    <t>Meininger Strasse 44</t>
  </si>
  <si>
    <t>Ottersweier</t>
  </si>
  <si>
    <t>07223 23 58 98</t>
  </si>
  <si>
    <t>Gesamtergebnis</t>
  </si>
  <si>
    <t>Branche</t>
  </si>
  <si>
    <t>Region</t>
  </si>
  <si>
    <t>Süd</t>
  </si>
  <si>
    <t>Ost</t>
  </si>
  <si>
    <t>West</t>
  </si>
  <si>
    <t>Nord</t>
  </si>
  <si>
    <t>Lebensmittel</t>
  </si>
  <si>
    <t>Bekleidung</t>
  </si>
  <si>
    <t>Kosmetik</t>
  </si>
  <si>
    <t>Sportartikel</t>
  </si>
  <si>
    <t>Spielzeug</t>
  </si>
  <si>
    <t>Möbel</t>
  </si>
  <si>
    <t>Nicole</t>
  </si>
  <si>
    <t>Elektronik</t>
  </si>
  <si>
    <t>Anzahl der Mitglieder</t>
  </si>
  <si>
    <t>Anzahl der 
Mitglieder</t>
  </si>
  <si>
    <t>Gesamtbeiträge</t>
  </si>
  <si>
    <t>Status A</t>
  </si>
  <si>
    <t>Status B</t>
  </si>
  <si>
    <t>Status P</t>
  </si>
  <si>
    <t>Gesamtanzahl</t>
  </si>
  <si>
    <t>Mitglieder-status</t>
  </si>
  <si>
    <t>Anteil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</si>
</sst>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00000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164" fontId="0" fillId="0" borderId="0" xfId="0" applyNumberFormat="1" applyFont="1"/>
    <xf numFmtId="14" fontId="0" fillId="0" borderId="0" xfId="0" applyNumberFormat="1" applyFont="1"/>
    <xf numFmtId="0" fontId="1" fillId="0" borderId="0" xfId="0" applyFont="1"/>
    <xf numFmtId="164" fontId="1" fillId="0" borderId="0" xfId="0" applyNumberFormat="1" applyFont="1"/>
    <xf numFmtId="44" fontId="0" fillId="0" borderId="0" xfId="1" applyFont="1"/>
    <xf numFmtId="0" fontId="0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44" fontId="0" fillId="0" borderId="0" xfId="1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vertical="center"/>
    </xf>
    <xf numFmtId="4" fontId="0" fillId="0" borderId="0" xfId="0" applyNumberFormat="1"/>
    <xf numFmtId="0" fontId="0" fillId="0" borderId="0" xfId="0" pivotButton="1" applyAlignment="1">
      <alignment vertical="center" wrapText="1"/>
    </xf>
    <xf numFmtId="165" fontId="0" fillId="0" borderId="0" xfId="0" applyNumberFormat="1"/>
  </cellXfs>
  <cellStyles count="2">
    <cellStyle name="Standard" xfId="0" builtinId="0"/>
    <cellStyle name="Währung" xfId="1" builtinId="4"/>
  </cellStyles>
  <dxfs count="16"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alignment wrapText="1" readingOrder="0"/>
    </dxf>
    <dxf>
      <alignment vertical="center" readingOrder="0"/>
    </dxf>
    <dxf>
      <alignment vertical="center" readingOrder="0"/>
    </dxf>
    <dxf>
      <numFmt numFmtId="4" formatCode="#,##0.00"/>
    </dxf>
    <dxf>
      <alignment vertical="center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hinger" refreshedDate="43262.796828587961" createdVersion="6" refreshedVersion="6" minRefreshableVersion="3" recordCount="62">
  <cacheSource type="worksheet">
    <worksheetSource ref="A1:L63" sheet="Mitgliederdatenn"/>
  </cacheSource>
  <cacheFields count="12">
    <cacheField name="M_Nr" numFmtId="0">
      <sharedItems containsSemiMixedTypes="0" containsString="0" containsNumber="1" containsInteger="1" minValue="1" maxValue="62"/>
    </cacheField>
    <cacheField name="Vorname" numFmtId="0">
      <sharedItems/>
    </cacheField>
    <cacheField name="Name" numFmtId="0">
      <sharedItems count="59">
        <s v="Hirsch"/>
        <s v="Lang"/>
        <s v="Demir"/>
        <s v="Eberhart"/>
        <s v="Popow"/>
        <s v="Egger"/>
        <s v="Nadel"/>
        <s v="Yildirim"/>
        <s v="Klein"/>
        <s v="Hoover"/>
        <s v="Wulf"/>
        <s v="Wang"/>
        <s v="Hübner"/>
        <s v="Herzog"/>
        <s v="Eiffel"/>
        <s v="Yilmaz"/>
        <s v="Theiss"/>
        <s v="Ziegler"/>
        <s v="Nwak"/>
        <s v="Austerlitz"/>
        <s v="Traugott"/>
        <s v="Özer"/>
        <s v="Zweig"/>
        <s v="Klug"/>
        <s v="Gerber"/>
        <s v="Oster"/>
        <s v="Bayer"/>
        <s v="Wassiljew"/>
        <s v="Wirth"/>
        <s v="Bäcker"/>
        <s v="Arslan"/>
        <s v="Baader"/>
        <s v="Farber"/>
        <s v="Liu"/>
        <s v="Neudorf"/>
        <s v="Fink"/>
        <s v="Glockner"/>
        <s v="Schulze"/>
        <s v="Mazur"/>
        <s v="Eberhardt"/>
        <s v="Mahler"/>
        <s v="Müller"/>
        <s v="Koch"/>
        <s v="Thalberg"/>
        <s v="Reiniger"/>
        <s v="Ates"/>
        <s v="Himmel"/>
        <s v="Fuchs"/>
        <s v="Canavar"/>
        <s v="Hertz"/>
        <s v="Past"/>
        <s v="Kowalczyk"/>
        <s v="Huber"/>
        <s v="Celik"/>
        <s v="Schultheiss"/>
        <s v="Möller"/>
        <s v="Theissen"/>
        <s v="Ay"/>
        <s v="Faber"/>
      </sharedItems>
    </cacheField>
    <cacheField name="Branche" numFmtId="0">
      <sharedItems count="7">
        <s v="Lebensmittel"/>
        <s v="Bekleidung"/>
        <s v="Möbel"/>
        <s v="Kosmetik"/>
        <s v="Sportartikel"/>
        <s v="Elektornik"/>
        <s v="Spielzeug"/>
      </sharedItems>
    </cacheField>
    <cacheField name="Adresse" numFmtId="0">
      <sharedItems/>
    </cacheField>
    <cacheField name="PLZ" numFmtId="0">
      <sharedItems containsSemiMixedTypes="0" containsString="0" containsNumber="1" containsInteger="1" minValue="3022" maxValue="97792"/>
    </cacheField>
    <cacheField name="Ort" numFmtId="0">
      <sharedItems/>
    </cacheField>
    <cacheField name="Region" numFmtId="0">
      <sharedItems count="4">
        <s v="West"/>
        <s v="Süd"/>
        <s v="Ost"/>
        <s v="Nord"/>
      </sharedItems>
    </cacheField>
    <cacheField name="Telefon" numFmtId="0">
      <sharedItems/>
    </cacheField>
    <cacheField name="Geburtstag" numFmtId="14">
      <sharedItems containsSemiMixedTypes="0" containsNonDate="0" containsDate="1" containsString="0" minDate="1932-02-02T00:00:00" maxDate="1993-12-27T00:00:00"/>
    </cacheField>
    <cacheField name="Mitgliedschaft" numFmtId="0">
      <sharedItems count="3">
        <s v="B"/>
        <s v="A"/>
        <s v="P"/>
      </sharedItems>
    </cacheField>
    <cacheField name="Beitrag" numFmtId="44">
      <sharedItems containsSemiMixedTypes="0" containsString="0" containsNumber="1" containsInteger="1" minValue="150" maxValue="500" count="3">
        <n v="250"/>
        <n v="150"/>
        <n v="5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Hege" refreshedDate="43281.809801620373" createdVersion="5" refreshedVersion="5" minRefreshableVersion="3" recordCount="62">
  <cacheSource type="worksheet">
    <worksheetSource ref="A1:L63" sheet="Mitgliederdaten"/>
  </cacheSource>
  <cacheFields count="12">
    <cacheField name="M_Nr" numFmtId="0">
      <sharedItems containsSemiMixedTypes="0" containsString="0" containsNumber="1" containsInteger="1" minValue="1" maxValue="62"/>
    </cacheField>
    <cacheField name="Vorname" numFmtId="0">
      <sharedItems/>
    </cacheField>
    <cacheField name="Name" numFmtId="0">
      <sharedItems/>
    </cacheField>
    <cacheField name="Branche" numFmtId="0">
      <sharedItems count="7">
        <s v="Lebensmittel"/>
        <s v="Bekleidung"/>
        <s v="Möbel"/>
        <s v="Kosmetik"/>
        <s v="Sportartikel"/>
        <s v="Elektronik"/>
        <s v="Spielzeug"/>
      </sharedItems>
    </cacheField>
    <cacheField name="Adresse" numFmtId="0">
      <sharedItems/>
    </cacheField>
    <cacheField name="PLZ" numFmtId="0">
      <sharedItems containsSemiMixedTypes="0" containsString="0" containsNumber="1" containsInteger="1" minValue="3022" maxValue="97792"/>
    </cacheField>
    <cacheField name="Ort" numFmtId="0">
      <sharedItems/>
    </cacheField>
    <cacheField name="Region" numFmtId="0">
      <sharedItems count="4">
        <s v="West"/>
        <s v="Süd"/>
        <s v="Ost"/>
        <s v="Nord"/>
      </sharedItems>
    </cacheField>
    <cacheField name="Telefon" numFmtId="0">
      <sharedItems/>
    </cacheField>
    <cacheField name="Geburtstag" numFmtId="14">
      <sharedItems containsSemiMixedTypes="0" containsNonDate="0" containsDate="1" containsString="0" minDate="1932-02-02T00:00:00" maxDate="1993-12-27T00:00:00"/>
    </cacheField>
    <cacheField name="Mitgliedschaft" numFmtId="0">
      <sharedItems/>
    </cacheField>
    <cacheField name="Beitrag" numFmtId="44">
      <sharedItems containsSemiMixedTypes="0" containsString="0" containsNumber="1" containsInteger="1" minValue="150" maxValue="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n v="1"/>
    <s v="Birgit"/>
    <x v="0"/>
    <x v="0"/>
    <s v="Gotzkowskystraße 65"/>
    <n v="47441"/>
    <s v="Mörs"/>
    <x v="0"/>
    <s v="02841 78 48 11"/>
    <d v="1968-12-19T00:00:00"/>
    <x v="0"/>
    <x v="0"/>
  </r>
  <r>
    <n v="2"/>
    <s v="Sophia"/>
    <x v="1"/>
    <x v="1"/>
    <s v="Anhalter Strasse 35"/>
    <n v="67808"/>
    <s v="Stahlberg"/>
    <x v="1"/>
    <s v="06361 90 15 08"/>
    <d v="1992-06-12T00:00:00"/>
    <x v="1"/>
    <x v="1"/>
  </r>
  <r>
    <n v="3"/>
    <s v="Can"/>
    <x v="2"/>
    <x v="2"/>
    <s v="Rosenstrasse 64"/>
    <n v="81320"/>
    <s v="München"/>
    <x v="1"/>
    <s v="089 59 31 58"/>
    <d v="1952-12-23T00:00:00"/>
    <x v="1"/>
    <x v="1"/>
  </r>
  <r>
    <n v="4"/>
    <s v="Katrin"/>
    <x v="3"/>
    <x v="3"/>
    <s v="Paul-Nevermann-Platz 86"/>
    <n v="97792"/>
    <s v="Riedenberg"/>
    <x v="1"/>
    <s v="09749 46 87 75"/>
    <d v="1950-03-20T00:00:00"/>
    <x v="0"/>
    <x v="0"/>
  </r>
  <r>
    <n v="5"/>
    <s v="Sascha"/>
    <x v="4"/>
    <x v="4"/>
    <s v="Mohrenstrasse 58"/>
    <n v="78589"/>
    <s v="Dürbheim"/>
    <x v="1"/>
    <s v="07424 30 88 49"/>
    <d v="1962-07-20T00:00:00"/>
    <x v="0"/>
    <x v="0"/>
  </r>
  <r>
    <n v="6"/>
    <s v="Hans"/>
    <x v="5"/>
    <x v="4"/>
    <s v="Schaarsteinweg 34"/>
    <n v="93326"/>
    <s v="Abensberg"/>
    <x v="1"/>
    <s v="09441 42 53 74"/>
    <d v="1932-02-02T00:00:00"/>
    <x v="0"/>
    <x v="0"/>
  </r>
  <r>
    <n v="7"/>
    <s v="Angelika"/>
    <x v="6"/>
    <x v="5"/>
    <s v="Prenzlauer Allee 79"/>
    <n v="4211"/>
    <s v="Leipzig"/>
    <x v="2"/>
    <s v="0341 35 39 12"/>
    <d v="1979-04-13T00:00:00"/>
    <x v="1"/>
    <x v="1"/>
  </r>
  <r>
    <n v="8"/>
    <s v="Emre"/>
    <x v="7"/>
    <x v="6"/>
    <s v="Bleibtreustrasse 82"/>
    <n v="33106"/>
    <s v="Paderborn "/>
    <x v="0"/>
    <s v="05254 95 11 98"/>
    <d v="1951-12-20T00:00:00"/>
    <x v="1"/>
    <x v="1"/>
  </r>
  <r>
    <n v="9"/>
    <s v="Erik"/>
    <x v="8"/>
    <x v="0"/>
    <s v="Budapester Strasse 91"/>
    <n v="7389"/>
    <s v="Bahren"/>
    <x v="2"/>
    <s v="04273 11 83 80"/>
    <d v="1977-12-08T00:00:00"/>
    <x v="1"/>
    <x v="1"/>
  </r>
  <r>
    <n v="10"/>
    <s v="Wolfgang"/>
    <x v="9"/>
    <x v="1"/>
    <s v="Los-Angeles-Platz 85"/>
    <n v="22825"/>
    <s v="Norderstedt"/>
    <x v="3"/>
    <s v="040 49 02 64"/>
    <d v="1965-10-15T00:00:00"/>
    <x v="2"/>
    <x v="2"/>
  </r>
  <r>
    <n v="11"/>
    <s v="Heike"/>
    <x v="10"/>
    <x v="4"/>
    <s v="Kantstrasse 73"/>
    <n v="95406"/>
    <s v="Bayreuth"/>
    <x v="1"/>
    <s v="0921 15 08 54"/>
    <d v="1993-10-21T00:00:00"/>
    <x v="1"/>
    <x v="1"/>
  </r>
  <r>
    <n v="12"/>
    <s v="Ni"/>
    <x v="11"/>
    <x v="5"/>
    <s v="Kurfürstenstraße 7"/>
    <n v="71336"/>
    <s v="Waiblingen "/>
    <x v="1"/>
    <s v="07151 75 83 38"/>
    <d v="1990-05-16T00:00:00"/>
    <x v="0"/>
    <x v="0"/>
  </r>
  <r>
    <n v="13"/>
    <s v="Johanna"/>
    <x v="12"/>
    <x v="0"/>
    <s v="Hedemannstasse 4"/>
    <n v="79539"/>
    <s v="Lörrach Tumringen"/>
    <x v="1"/>
    <s v="07621 85 28 35"/>
    <d v="1966-05-11T00:00:00"/>
    <x v="0"/>
    <x v="0"/>
  </r>
  <r>
    <n v="14"/>
    <s v="Petra"/>
    <x v="13"/>
    <x v="2"/>
    <s v="Fugger Strasse 47"/>
    <n v="56075"/>
    <s v="Koblenz "/>
    <x v="0"/>
    <s v="0261 50 78 29"/>
    <d v="1988-11-14T00:00:00"/>
    <x v="1"/>
    <x v="1"/>
  </r>
  <r>
    <n v="15"/>
    <s v="Ulrich"/>
    <x v="14"/>
    <x v="4"/>
    <s v="Anhalter Strasse 36"/>
    <n v="66894"/>
    <s v="Lambsborn"/>
    <x v="1"/>
    <s v="06372 93 52 12"/>
    <d v="1963-10-20T00:00:00"/>
    <x v="0"/>
    <x v="0"/>
  </r>
  <r>
    <n v="16"/>
    <s v="Merve"/>
    <x v="15"/>
    <x v="0"/>
    <s v="Rosenstrasse 82"/>
    <n v="81671"/>
    <s v="München"/>
    <x v="1"/>
    <s v="089 76 71 01"/>
    <d v="1953-10-18T00:00:00"/>
    <x v="0"/>
    <x v="0"/>
  </r>
  <r>
    <n v="17"/>
    <s v="Nocole"/>
    <x v="16"/>
    <x v="1"/>
    <s v="Fischerinsel 53"/>
    <n v="41749"/>
    <s v="Viersen "/>
    <x v="0"/>
    <s v="02162 26 86 69"/>
    <d v="1978-10-21T00:00:00"/>
    <x v="1"/>
    <x v="1"/>
  </r>
  <r>
    <n v="18"/>
    <s v="Annett"/>
    <x v="17"/>
    <x v="0"/>
    <s v="Alt-Moabit 17"/>
    <n v="77855"/>
    <s v="Achern"/>
    <x v="1"/>
    <s v="03425 74 26 02"/>
    <d v="1973-01-13T00:00:00"/>
    <x v="0"/>
    <x v="0"/>
  </r>
  <r>
    <n v="19"/>
    <s v="Bolek"/>
    <x v="18"/>
    <x v="1"/>
    <s v="Brandenburgische Str. 69"/>
    <n v="74389"/>
    <s v="Cleebronn"/>
    <x v="1"/>
    <s v="07135 87 54 20"/>
    <d v="1989-09-05T00:00:00"/>
    <x v="0"/>
    <x v="0"/>
  </r>
  <r>
    <n v="20"/>
    <s v="Christin"/>
    <x v="19"/>
    <x v="5"/>
    <s v="Schoenebergerstrasse 43"/>
    <n v="25792"/>
    <s v="Neuenkirchen"/>
    <x v="1"/>
    <s v="03834 93 80 54"/>
    <d v="1972-10-12T00:00:00"/>
    <x v="1"/>
    <x v="1"/>
  </r>
  <r>
    <n v="21"/>
    <s v="Heike"/>
    <x v="20"/>
    <x v="1"/>
    <s v="Moabit 75"/>
    <n v="6604"/>
    <s v="Naumburg"/>
    <x v="2"/>
    <s v="03445 35 81 44"/>
    <d v="1966-12-07T00:00:00"/>
    <x v="0"/>
    <x v="0"/>
  </r>
  <r>
    <n v="22"/>
    <s v="Yasin"/>
    <x v="21"/>
    <x v="3"/>
    <s v="Rosenstrasse 89"/>
    <n v="81667"/>
    <s v="München"/>
    <x v="1"/>
    <s v="089 70 84 87"/>
    <d v="1985-07-02T00:00:00"/>
    <x v="0"/>
    <x v="0"/>
  </r>
  <r>
    <n v="23"/>
    <s v="Lena"/>
    <x v="22"/>
    <x v="4"/>
    <s v="Brandenburgische Str 2"/>
    <n v="56283"/>
    <s v="Kratzenburg"/>
    <x v="0"/>
    <s v="06747 22 31 28"/>
    <d v="1973-01-08T00:00:00"/>
    <x v="0"/>
    <x v="0"/>
  </r>
  <r>
    <n v="24"/>
    <s v="Max"/>
    <x v="23"/>
    <x v="6"/>
    <s v="Alsterkrugchaussee 9"/>
    <n v="86759"/>
    <s v="Wechingen"/>
    <x v="1"/>
    <s v="09085 58 01 72"/>
    <d v="1985-12-05T00:00:00"/>
    <x v="1"/>
    <x v="1"/>
  </r>
  <r>
    <n v="25"/>
    <s v="Jan"/>
    <x v="24"/>
    <x v="0"/>
    <s v="Fontenay 74"/>
    <n v="91282"/>
    <s v="Betzstein"/>
    <x v="1"/>
    <s v="09244 40 91 84"/>
    <d v="1990-07-10T00:00:00"/>
    <x v="1"/>
    <x v="1"/>
  </r>
  <r>
    <n v="26"/>
    <s v="Kristin"/>
    <x v="25"/>
    <x v="1"/>
    <s v="Hedemannstasse  63"/>
    <n v="88260"/>
    <s v="Argenbühl"/>
    <x v="1"/>
    <s v="07566 96 16 82"/>
    <d v="1955-11-08T00:00:00"/>
    <x v="2"/>
    <x v="2"/>
  </r>
  <r>
    <n v="27"/>
    <s v="Maik"/>
    <x v="26"/>
    <x v="5"/>
    <s v="Charlottenstrasse 88"/>
    <n v="3022"/>
    <s v="Cottbus"/>
    <x v="2"/>
    <s v="0355 97 46 55"/>
    <d v="1980-02-11T00:00:00"/>
    <x v="1"/>
    <x v="1"/>
  </r>
  <r>
    <n v="28"/>
    <s v="Michael"/>
    <x v="27"/>
    <x v="1"/>
    <s v="Kurfürstenstraße 25"/>
    <n v="88422"/>
    <s v="Dürnau"/>
    <x v="1"/>
    <s v="07164 15 52 74"/>
    <d v="1993-10-18T00:00:00"/>
    <x v="0"/>
    <x v="0"/>
  </r>
  <r>
    <n v="29"/>
    <s v="Petra"/>
    <x v="28"/>
    <x v="0"/>
    <s v="Alsterkrugchaussee 76"/>
    <n v="90596"/>
    <s v="Schwanstetten"/>
    <x v="1"/>
    <s v="09122 52 78 63"/>
    <d v="1950-10-30T00:00:00"/>
    <x v="0"/>
    <x v="0"/>
  </r>
  <r>
    <n v="30"/>
    <s v="Christine"/>
    <x v="29"/>
    <x v="2"/>
    <s v="Albrechtstrasse 39"/>
    <n v="83269"/>
    <s v="Traunstein"/>
    <x v="1"/>
    <s v="0861 16 36 02"/>
    <d v="1988-06-17T00:00:00"/>
    <x v="1"/>
    <x v="1"/>
  </r>
  <r>
    <n v="31"/>
    <s v="Ela"/>
    <x v="30"/>
    <x v="2"/>
    <s v="Koepenicker Str. 3"/>
    <n v="55758"/>
    <s v="Mörschied"/>
    <x v="0"/>
    <s v="06785 66 33 27"/>
    <d v="1988-05-24T00:00:00"/>
    <x v="0"/>
    <x v="0"/>
  </r>
  <r>
    <n v="32"/>
    <s v="Ulrich"/>
    <x v="31"/>
    <x v="6"/>
    <s v="Luebeckertordamm 74"/>
    <n v="64521"/>
    <s v="Groß-Gerau"/>
    <x v="2"/>
    <s v="09152 76 92 11"/>
    <d v="1969-05-10T00:00:00"/>
    <x v="0"/>
    <x v="0"/>
  </r>
  <r>
    <n v="33"/>
    <s v="Felix"/>
    <x v="32"/>
    <x v="4"/>
    <s v="Kantstrasse 35"/>
    <n v="90246"/>
    <s v="Nürnberg"/>
    <x v="1"/>
    <s v="0911 61 82 90"/>
    <d v="1987-04-29T00:00:00"/>
    <x v="0"/>
    <x v="0"/>
  </r>
  <r>
    <n v="34"/>
    <s v="Ning"/>
    <x v="33"/>
    <x v="0"/>
    <s v="Heiligengeistbrücke 64"/>
    <n v="91429"/>
    <s v="Bad Windsheim"/>
    <x v="1"/>
    <s v="09841 71 69 76"/>
    <d v="1970-02-15T00:00:00"/>
    <x v="0"/>
    <x v="0"/>
  </r>
  <r>
    <n v="35"/>
    <s v="Lea"/>
    <x v="34"/>
    <x v="0"/>
    <s v="Rudolstaedter Strasse 21"/>
    <n v="63726"/>
    <s v="Aschaffenburg"/>
    <x v="1"/>
    <s v="06021 54 51 09"/>
    <d v="1945-10-23T00:00:00"/>
    <x v="2"/>
    <x v="2"/>
  </r>
  <r>
    <n v="36"/>
    <s v="Leon"/>
    <x v="35"/>
    <x v="1"/>
    <s v="Stuttgarter Platz 14"/>
    <n v="56412"/>
    <s v="Untershausen"/>
    <x v="0"/>
    <s v="02602 70 55 72"/>
    <d v="1989-09-29T00:00:00"/>
    <x v="1"/>
    <x v="1"/>
  </r>
  <r>
    <n v="37"/>
    <s v="Lea"/>
    <x v="36"/>
    <x v="2"/>
    <s v="Schaarsteinweg 98"/>
    <n v="93404"/>
    <s v="Cham"/>
    <x v="1"/>
    <s v="09461 20 81 36"/>
    <d v="1984-01-08T00:00:00"/>
    <x v="1"/>
    <x v="1"/>
  </r>
  <r>
    <n v="38"/>
    <s v="Nadine"/>
    <x v="37"/>
    <x v="3"/>
    <s v="Kurfürstendamm 8"/>
    <n v="18085"/>
    <s v="Rostock"/>
    <x v="3"/>
    <s v="0381 97 69 12"/>
    <d v="1990-03-09T00:00:00"/>
    <x v="0"/>
    <x v="0"/>
  </r>
  <r>
    <n v="39"/>
    <s v="Florian"/>
    <x v="38"/>
    <x v="0"/>
    <s v="Albrechtstrasse 32"/>
    <n v="87415"/>
    <s v="Kempten"/>
    <x v="1"/>
    <s v="0831 11 81 58"/>
    <d v="1993-12-26T00:00:00"/>
    <x v="0"/>
    <x v="0"/>
  </r>
  <r>
    <n v="40"/>
    <s v="Bernd"/>
    <x v="39"/>
    <x v="6"/>
    <s v="Flughafenstrasse 70"/>
    <n v="92211"/>
    <s v="Amberg"/>
    <x v="1"/>
    <s v="09621 46 77 24"/>
    <d v="1973-07-29T00:00:00"/>
    <x v="0"/>
    <x v="0"/>
  </r>
  <r>
    <n v="41"/>
    <s v="Johanna"/>
    <x v="40"/>
    <x v="5"/>
    <s v="Waßmannsdorfer Chaussee 48"/>
    <n v="13509"/>
    <s v="Berlin "/>
    <x v="2"/>
    <s v="030 82 45 85"/>
    <d v="1950-10-15T00:00:00"/>
    <x v="0"/>
    <x v="0"/>
  </r>
  <r>
    <n v="42"/>
    <s v="Jan"/>
    <x v="41"/>
    <x v="3"/>
    <s v="Bleibtreustraße 74"/>
    <n v="78234"/>
    <s v="Engen"/>
    <x v="1"/>
    <s v="07733 95 80 72"/>
    <d v="1991-11-02T00:00:00"/>
    <x v="1"/>
    <x v="1"/>
  </r>
  <r>
    <n v="43"/>
    <s v="Lucas"/>
    <x v="42"/>
    <x v="4"/>
    <s v="Hochstrasse 51"/>
    <n v="24975"/>
    <s v="Ausacker"/>
    <x v="3"/>
    <s v="04633 49 92 13"/>
    <d v="1991-10-29T00:00:00"/>
    <x v="0"/>
    <x v="0"/>
  </r>
  <r>
    <n v="44"/>
    <s v="Maximilian"/>
    <x v="43"/>
    <x v="4"/>
    <s v="Jahnstrasse 86"/>
    <n v="83067"/>
    <s v="Stephanskirchen"/>
    <x v="1"/>
    <s v="08075 49 81 33"/>
    <d v="1964-10-17T00:00:00"/>
    <x v="2"/>
    <x v="2"/>
  </r>
  <r>
    <n v="45"/>
    <s v="Manuela"/>
    <x v="44"/>
    <x v="0"/>
    <s v="Kieler Strasse 41"/>
    <n v="84550"/>
    <s v="Feichten"/>
    <x v="1"/>
    <s v="08623 31 15 36"/>
    <d v="1975-01-29T00:00:00"/>
    <x v="2"/>
    <x v="2"/>
  </r>
  <r>
    <n v="46"/>
    <s v="Cem"/>
    <x v="45"/>
    <x v="4"/>
    <s v="Leipziger Straße 57"/>
    <n v="37445"/>
    <s v="Walkenried"/>
    <x v="2"/>
    <s v="05525 36 06 40"/>
    <d v="1960-05-20T00:00:00"/>
    <x v="2"/>
    <x v="2"/>
  </r>
  <r>
    <n v="47"/>
    <s v="Bernd"/>
    <x v="25"/>
    <x v="0"/>
    <s v="Prenzlauer Allee 60"/>
    <n v="4207"/>
    <s v="Leipzig"/>
    <x v="2"/>
    <s v="0341 85 87 75"/>
    <d v="1982-07-06T00:00:00"/>
    <x v="0"/>
    <x v="0"/>
  </r>
  <r>
    <n v="48"/>
    <s v="Heike"/>
    <x v="31"/>
    <x v="0"/>
    <s v="Motzstr. 4"/>
    <n v="55234"/>
    <s v="Kettenheim"/>
    <x v="1"/>
    <s v="06731 56 88 52"/>
    <d v="1974-01-01T00:00:00"/>
    <x v="1"/>
    <x v="1"/>
  </r>
  <r>
    <n v="49"/>
    <s v="Marie"/>
    <x v="46"/>
    <x v="0"/>
    <s v="Luebeckertordamm 40"/>
    <n v="90602"/>
    <s v="Pyrbaum"/>
    <x v="1"/>
    <s v="09180 31 19 27"/>
    <d v="1962-10-09T00:00:00"/>
    <x v="0"/>
    <x v="0"/>
  </r>
  <r>
    <n v="50"/>
    <s v="Lea"/>
    <x v="47"/>
    <x v="2"/>
    <s v="Scharnweberstrasse 46"/>
    <n v="68163"/>
    <s v="Mannheim "/>
    <x v="1"/>
    <s v="06211 61 77 02"/>
    <d v="1982-03-05T00:00:00"/>
    <x v="0"/>
    <x v="0"/>
  </r>
  <r>
    <n v="51"/>
    <s v="Tarek"/>
    <x v="48"/>
    <x v="3"/>
    <s v="Boxhagener Str. 21"/>
    <n v="20257"/>
    <s v="Hamburg "/>
    <x v="3"/>
    <s v="040 15 99 69"/>
    <d v="1987-04-14T00:00:00"/>
    <x v="0"/>
    <x v="0"/>
  </r>
  <r>
    <n v="52"/>
    <s v="Paul"/>
    <x v="49"/>
    <x v="0"/>
    <s v="Rosenstrasse 20"/>
    <n v="81379"/>
    <s v="München"/>
    <x v="1"/>
    <s v="089 55 28 34"/>
    <d v="1970-10-27T00:00:00"/>
    <x v="0"/>
    <x v="0"/>
  </r>
  <r>
    <n v="53"/>
    <s v="Mike"/>
    <x v="50"/>
    <x v="1"/>
    <s v="Hans-Grade-Allee 93"/>
    <n v="23905"/>
    <s v="Ratzeburg"/>
    <x v="3"/>
    <s v="04541 58 36 59"/>
    <d v="1965-10-30T00:00:00"/>
    <x v="0"/>
    <x v="0"/>
  </r>
  <r>
    <n v="54"/>
    <s v="Viktor"/>
    <x v="51"/>
    <x v="1"/>
    <s v="Grosse Praesidenten Str. 80"/>
    <n v="74722"/>
    <s v="Buchen"/>
    <x v="1"/>
    <s v="06281 54 53 63"/>
    <d v="1966-07-31T00:00:00"/>
    <x v="0"/>
    <x v="0"/>
  </r>
  <r>
    <n v="55"/>
    <s v="Diana"/>
    <x v="42"/>
    <x v="0"/>
    <s v="Heiligengeistbrücke 68"/>
    <n v="91581"/>
    <s v="Schillingsfürst"/>
    <x v="1"/>
    <s v="09868 41 52 41"/>
    <d v="1955-10-16T00:00:00"/>
    <x v="1"/>
    <x v="1"/>
  </r>
  <r>
    <n v="56"/>
    <s v="Christian"/>
    <x v="52"/>
    <x v="1"/>
    <s v="Neuer Jungfernstieg 61"/>
    <n v="84004"/>
    <s v="Landshut"/>
    <x v="1"/>
    <s v="08707 81 60 05"/>
    <d v="1978-10-03T00:00:00"/>
    <x v="0"/>
    <x v="0"/>
  </r>
  <r>
    <n v="57"/>
    <s v="Enes"/>
    <x v="53"/>
    <x v="3"/>
    <s v="Fugger Strasse 62"/>
    <n v="6842"/>
    <s v="Dessau"/>
    <x v="2"/>
    <s v="0340 67 46 80"/>
    <d v="1978-11-08T00:00:00"/>
    <x v="0"/>
    <x v="0"/>
  </r>
  <r>
    <n v="58"/>
    <s v="Nadine"/>
    <x v="54"/>
    <x v="2"/>
    <s v="Esplanade 68"/>
    <n v="93171"/>
    <s v="Wenzenbach"/>
    <x v="1"/>
    <s v="09407 51 00 28"/>
    <d v="1955-10-29T00:00:00"/>
    <x v="1"/>
    <x v="1"/>
  </r>
  <r>
    <n v="59"/>
    <s v="Matthias"/>
    <x v="55"/>
    <x v="0"/>
    <s v="Waldowstr. 11"/>
    <n v="66871"/>
    <s v="Pfeffelbach"/>
    <x v="1"/>
    <s v="07941 45 56 17"/>
    <d v="1975-08-24T00:00:00"/>
    <x v="0"/>
    <x v="0"/>
  </r>
  <r>
    <n v="60"/>
    <s v="Melanie"/>
    <x v="56"/>
    <x v="0"/>
    <s v="Schoenebergerstrasse 3"/>
    <n v="8291"/>
    <s v="Lößnitz"/>
    <x v="2"/>
    <s v="03771 50 69 15"/>
    <d v="1985-08-13T00:00:00"/>
    <x v="0"/>
    <x v="0"/>
  </r>
  <r>
    <n v="61"/>
    <s v="Timur"/>
    <x v="57"/>
    <x v="4"/>
    <s v="Meininger Strasse 44"/>
    <n v="77833"/>
    <s v="Ottersweier"/>
    <x v="1"/>
    <s v="07223 23 58 98"/>
    <d v="1984-08-25T00:00:00"/>
    <x v="1"/>
    <x v="1"/>
  </r>
  <r>
    <n v="62"/>
    <s v="Klaus"/>
    <x v="58"/>
    <x v="0"/>
    <s v="Langenhorner Chaussee 36"/>
    <n v="83429"/>
    <s v="Bad Reichenhall"/>
    <x v="1"/>
    <s v="08651 16 82 79"/>
    <d v="1977-03-11T00:00:00"/>
    <x v="2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2">
  <r>
    <n v="1"/>
    <s v="Birgit"/>
    <s v="Hirsch"/>
    <x v="0"/>
    <s v="Gotzkowskystraße 65"/>
    <n v="47441"/>
    <s v="Mörs"/>
    <x v="0"/>
    <s v="02841 78 48 11"/>
    <d v="1968-12-19T00:00:00"/>
    <s v="B"/>
    <n v="250"/>
  </r>
  <r>
    <n v="2"/>
    <s v="Sophia"/>
    <s v="Lang"/>
    <x v="1"/>
    <s v="Anhalter Strasse 35"/>
    <n v="67808"/>
    <s v="Stahlberg"/>
    <x v="1"/>
    <s v="06361 90 15 08"/>
    <d v="1992-06-12T00:00:00"/>
    <s v="A"/>
    <n v="150"/>
  </r>
  <r>
    <n v="3"/>
    <s v="Can"/>
    <s v="Demir"/>
    <x v="2"/>
    <s v="Rosenstrasse 64"/>
    <n v="81320"/>
    <s v="München"/>
    <x v="1"/>
    <s v="089 59 31 58"/>
    <d v="1952-12-23T00:00:00"/>
    <s v="A"/>
    <n v="150"/>
  </r>
  <r>
    <n v="4"/>
    <s v="Katrin"/>
    <s v="Eberhart"/>
    <x v="3"/>
    <s v="Paul-Nevermann-Platz 86"/>
    <n v="97792"/>
    <s v="Riedenberg"/>
    <x v="1"/>
    <s v="09749 46 87 75"/>
    <d v="1950-03-20T00:00:00"/>
    <s v="B"/>
    <n v="250"/>
  </r>
  <r>
    <n v="5"/>
    <s v="Sascha"/>
    <s v="Popow"/>
    <x v="4"/>
    <s v="Mohrenstrasse 58"/>
    <n v="78589"/>
    <s v="Dürbheim"/>
    <x v="1"/>
    <s v="07424 30 88 49"/>
    <d v="1962-07-20T00:00:00"/>
    <s v="B"/>
    <n v="250"/>
  </r>
  <r>
    <n v="6"/>
    <s v="Hans"/>
    <s v="Egger"/>
    <x v="4"/>
    <s v="Schaarsteinweg 34"/>
    <n v="93326"/>
    <s v="Abensberg"/>
    <x v="1"/>
    <s v="09441 42 53 74"/>
    <d v="1932-02-02T00:00:00"/>
    <s v="B"/>
    <n v="250"/>
  </r>
  <r>
    <n v="7"/>
    <s v="Angelika"/>
    <s v="Nadel"/>
    <x v="5"/>
    <s v="Prenzlauer Allee 79"/>
    <n v="4211"/>
    <s v="Leipzig"/>
    <x v="2"/>
    <s v="0341 35 39 12"/>
    <d v="1979-04-13T00:00:00"/>
    <s v="A"/>
    <n v="150"/>
  </r>
  <r>
    <n v="8"/>
    <s v="Emre"/>
    <s v="Yildirim"/>
    <x v="6"/>
    <s v="Bleibtreustrasse 82"/>
    <n v="33106"/>
    <s v="Paderborn "/>
    <x v="0"/>
    <s v="05254 95 11 98"/>
    <d v="1951-12-20T00:00:00"/>
    <s v="A"/>
    <n v="150"/>
  </r>
  <r>
    <n v="9"/>
    <s v="Erik"/>
    <s v="Klein"/>
    <x v="0"/>
    <s v="Budapester Strasse 91"/>
    <n v="7389"/>
    <s v="Bahren"/>
    <x v="2"/>
    <s v="04273 11 83 80"/>
    <d v="1977-12-08T00:00:00"/>
    <s v="A"/>
    <n v="150"/>
  </r>
  <r>
    <n v="10"/>
    <s v="Wolfgang"/>
    <s v="Hoover"/>
    <x v="1"/>
    <s v="Los-Angeles-Platz 85"/>
    <n v="22825"/>
    <s v="Norderstedt"/>
    <x v="3"/>
    <s v="040 49 02 64"/>
    <d v="1965-10-15T00:00:00"/>
    <s v="P"/>
    <n v="500"/>
  </r>
  <r>
    <n v="11"/>
    <s v="Heike"/>
    <s v="Wulf"/>
    <x v="4"/>
    <s v="Kantstrasse 73"/>
    <n v="95406"/>
    <s v="Bayreuth"/>
    <x v="1"/>
    <s v="0921 15 08 54"/>
    <d v="1993-10-21T00:00:00"/>
    <s v="A"/>
    <n v="150"/>
  </r>
  <r>
    <n v="12"/>
    <s v="Ni"/>
    <s v="Wang"/>
    <x v="5"/>
    <s v="Kurfürstenstraße 7"/>
    <n v="71336"/>
    <s v="Waiblingen "/>
    <x v="1"/>
    <s v="07151 75 83 38"/>
    <d v="1990-05-16T00:00:00"/>
    <s v="B"/>
    <n v="250"/>
  </r>
  <r>
    <n v="13"/>
    <s v="Johanna"/>
    <s v="Hübner"/>
    <x v="0"/>
    <s v="Hedemannstasse 4"/>
    <n v="79539"/>
    <s v="Lörrach Tumringen"/>
    <x v="1"/>
    <s v="07621 85 28 35"/>
    <d v="1966-05-11T00:00:00"/>
    <s v="B"/>
    <n v="250"/>
  </r>
  <r>
    <n v="14"/>
    <s v="Petra"/>
    <s v="Herzog"/>
    <x v="2"/>
    <s v="Fugger Strasse 47"/>
    <n v="56075"/>
    <s v="Koblenz "/>
    <x v="0"/>
    <s v="0261 50 78 29"/>
    <d v="1988-11-14T00:00:00"/>
    <s v="A"/>
    <n v="150"/>
  </r>
  <r>
    <n v="15"/>
    <s v="Ulrich"/>
    <s v="Eiffel"/>
    <x v="4"/>
    <s v="Anhalter Strasse 36"/>
    <n v="66894"/>
    <s v="Lambsborn"/>
    <x v="1"/>
    <s v="06372 93 52 12"/>
    <d v="1963-10-20T00:00:00"/>
    <s v="B"/>
    <n v="250"/>
  </r>
  <r>
    <n v="16"/>
    <s v="Merve"/>
    <s v="Yilmaz"/>
    <x v="0"/>
    <s v="Rosenstrasse 82"/>
    <n v="81671"/>
    <s v="München"/>
    <x v="1"/>
    <s v="089 76 71 01"/>
    <d v="1953-10-18T00:00:00"/>
    <s v="B"/>
    <n v="250"/>
  </r>
  <r>
    <n v="17"/>
    <s v="Nicole"/>
    <s v="Theiss"/>
    <x v="1"/>
    <s v="Fischerinsel 53"/>
    <n v="41749"/>
    <s v="Viersen "/>
    <x v="0"/>
    <s v="02162 26 86 69"/>
    <d v="1978-10-21T00:00:00"/>
    <s v="A"/>
    <n v="150"/>
  </r>
  <r>
    <n v="18"/>
    <s v="Annett"/>
    <s v="Ziegler"/>
    <x v="0"/>
    <s v="Alt-Moabit 17"/>
    <n v="77855"/>
    <s v="Achern"/>
    <x v="1"/>
    <s v="03425 74 26 02"/>
    <d v="1973-01-13T00:00:00"/>
    <s v="B"/>
    <n v="250"/>
  </r>
  <r>
    <n v="19"/>
    <s v="Bolek"/>
    <s v="Nwak"/>
    <x v="1"/>
    <s v="Brandenburgische Str. 69"/>
    <n v="74389"/>
    <s v="Cleebronn"/>
    <x v="1"/>
    <s v="07135 87 54 20"/>
    <d v="1989-09-05T00:00:00"/>
    <s v="B"/>
    <n v="250"/>
  </r>
  <r>
    <n v="20"/>
    <s v="Christin"/>
    <s v="Austerlitz"/>
    <x v="5"/>
    <s v="Schoenebergerstrasse 43"/>
    <n v="25792"/>
    <s v="Neuenkirchen"/>
    <x v="1"/>
    <s v="03834 93 80 54"/>
    <d v="1972-10-12T00:00:00"/>
    <s v="A"/>
    <n v="150"/>
  </r>
  <r>
    <n v="21"/>
    <s v="Heike"/>
    <s v="Traugott"/>
    <x v="1"/>
    <s v="Moabit 75"/>
    <n v="6604"/>
    <s v="Naumburg"/>
    <x v="2"/>
    <s v="03445 35 81 44"/>
    <d v="1966-12-07T00:00:00"/>
    <s v="B"/>
    <n v="250"/>
  </r>
  <r>
    <n v="22"/>
    <s v="Yasin"/>
    <s v="Özer"/>
    <x v="3"/>
    <s v="Rosenstrasse 89"/>
    <n v="81667"/>
    <s v="München"/>
    <x v="1"/>
    <s v="089 70 84 87"/>
    <d v="1985-07-02T00:00:00"/>
    <s v="B"/>
    <n v="250"/>
  </r>
  <r>
    <n v="23"/>
    <s v="Lena"/>
    <s v="Zweig"/>
    <x v="4"/>
    <s v="Brandenburgische Str 2"/>
    <n v="56283"/>
    <s v="Kratzenburg"/>
    <x v="0"/>
    <s v="06747 22 31 28"/>
    <d v="1973-01-08T00:00:00"/>
    <s v="B"/>
    <n v="250"/>
  </r>
  <r>
    <n v="24"/>
    <s v="Max"/>
    <s v="Klug"/>
    <x v="6"/>
    <s v="Alsterkrugchaussee 9"/>
    <n v="86759"/>
    <s v="Wechingen"/>
    <x v="1"/>
    <s v="09085 58 01 72"/>
    <d v="1985-12-05T00:00:00"/>
    <s v="A"/>
    <n v="150"/>
  </r>
  <r>
    <n v="25"/>
    <s v="Jan"/>
    <s v="Gerber"/>
    <x v="0"/>
    <s v="Fontenay 74"/>
    <n v="91282"/>
    <s v="Betzstein"/>
    <x v="1"/>
    <s v="09244 40 91 84"/>
    <d v="1990-07-10T00:00:00"/>
    <s v="A"/>
    <n v="150"/>
  </r>
  <r>
    <n v="26"/>
    <s v="Kristin"/>
    <s v="Oster"/>
    <x v="1"/>
    <s v="Hedemannstasse  63"/>
    <n v="88260"/>
    <s v="Argenbühl"/>
    <x v="1"/>
    <s v="07566 96 16 82"/>
    <d v="1955-11-08T00:00:00"/>
    <s v="P"/>
    <n v="500"/>
  </r>
  <r>
    <n v="27"/>
    <s v="Maik"/>
    <s v="Bayer"/>
    <x v="5"/>
    <s v="Charlottenstrasse 88"/>
    <n v="3022"/>
    <s v="Cottbus"/>
    <x v="2"/>
    <s v="0355 97 46 55"/>
    <d v="1980-02-11T00:00:00"/>
    <s v="A"/>
    <n v="150"/>
  </r>
  <r>
    <n v="28"/>
    <s v="Michael"/>
    <s v="Wassiljew"/>
    <x v="1"/>
    <s v="Kurfürstenstraße 25"/>
    <n v="88422"/>
    <s v="Dürnau"/>
    <x v="1"/>
    <s v="07164 15 52 74"/>
    <d v="1993-10-18T00:00:00"/>
    <s v="B"/>
    <n v="250"/>
  </r>
  <r>
    <n v="29"/>
    <s v="Petra"/>
    <s v="Wirth"/>
    <x v="0"/>
    <s v="Alsterkrugchaussee 76"/>
    <n v="90596"/>
    <s v="Schwanstetten"/>
    <x v="1"/>
    <s v="09122 52 78 63"/>
    <d v="1950-10-30T00:00:00"/>
    <s v="B"/>
    <n v="250"/>
  </r>
  <r>
    <n v="30"/>
    <s v="Christine"/>
    <s v="Bäcker"/>
    <x v="2"/>
    <s v="Albrechtstrasse 39"/>
    <n v="83269"/>
    <s v="Traunstein"/>
    <x v="1"/>
    <s v="0861 16 36 02"/>
    <d v="1988-06-17T00:00:00"/>
    <s v="A"/>
    <n v="150"/>
  </r>
  <r>
    <n v="31"/>
    <s v="Ela"/>
    <s v="Arslan"/>
    <x v="2"/>
    <s v="Koepenicker Str. 3"/>
    <n v="55758"/>
    <s v="Mörschied"/>
    <x v="0"/>
    <s v="06785 66 33 27"/>
    <d v="1988-05-24T00:00:00"/>
    <s v="B"/>
    <n v="250"/>
  </r>
  <r>
    <n v="32"/>
    <s v="Ulrich"/>
    <s v="Baader"/>
    <x v="6"/>
    <s v="Luebeckertordamm 74"/>
    <n v="64521"/>
    <s v="Groß-Gerau"/>
    <x v="2"/>
    <s v="09152 76 92 11"/>
    <d v="1969-05-10T00:00:00"/>
    <s v="B"/>
    <n v="250"/>
  </r>
  <r>
    <n v="33"/>
    <s v="Felix"/>
    <s v="Farber"/>
    <x v="4"/>
    <s v="Kantstrasse 35"/>
    <n v="90246"/>
    <s v="Nürnberg"/>
    <x v="1"/>
    <s v="0911 61 82 90"/>
    <d v="1987-04-29T00:00:00"/>
    <s v="B"/>
    <n v="250"/>
  </r>
  <r>
    <n v="34"/>
    <s v="Ning"/>
    <s v="Liu"/>
    <x v="0"/>
    <s v="Heiligengeistbrücke 64"/>
    <n v="91429"/>
    <s v="Bad Windsheim"/>
    <x v="1"/>
    <s v="09841 71 69 76"/>
    <d v="1970-02-15T00:00:00"/>
    <s v="B"/>
    <n v="250"/>
  </r>
  <r>
    <n v="35"/>
    <s v="Lea"/>
    <s v="Neudorf"/>
    <x v="0"/>
    <s v="Rudolstaedter Strasse 21"/>
    <n v="63726"/>
    <s v="Aschaffenburg"/>
    <x v="1"/>
    <s v="06021 54 51 09"/>
    <d v="1945-10-23T00:00:00"/>
    <s v="P"/>
    <n v="500"/>
  </r>
  <r>
    <n v="36"/>
    <s v="Leon"/>
    <s v="Fink"/>
    <x v="1"/>
    <s v="Stuttgarter Platz 14"/>
    <n v="56412"/>
    <s v="Untershausen"/>
    <x v="0"/>
    <s v="02602 70 55 72"/>
    <d v="1989-09-29T00:00:00"/>
    <s v="A"/>
    <n v="150"/>
  </r>
  <r>
    <n v="37"/>
    <s v="Lea"/>
    <s v="Glockner"/>
    <x v="2"/>
    <s v="Schaarsteinweg 98"/>
    <n v="93404"/>
    <s v="Cham"/>
    <x v="1"/>
    <s v="09461 20 81 36"/>
    <d v="1984-01-08T00:00:00"/>
    <s v="A"/>
    <n v="150"/>
  </r>
  <r>
    <n v="38"/>
    <s v="Nadine"/>
    <s v="Schulze"/>
    <x v="3"/>
    <s v="Kurfürstendamm 8"/>
    <n v="18085"/>
    <s v="Rostock"/>
    <x v="3"/>
    <s v="0381 97 69 12"/>
    <d v="1990-03-09T00:00:00"/>
    <s v="B"/>
    <n v="250"/>
  </r>
  <r>
    <n v="39"/>
    <s v="Florian"/>
    <s v="Mazur"/>
    <x v="0"/>
    <s v="Albrechtstrasse 32"/>
    <n v="87415"/>
    <s v="Kempten"/>
    <x v="1"/>
    <s v="0831 11 81 58"/>
    <d v="1993-12-26T00:00:00"/>
    <s v="B"/>
    <n v="250"/>
  </r>
  <r>
    <n v="40"/>
    <s v="Bernd"/>
    <s v="Eberhardt"/>
    <x v="6"/>
    <s v="Flughafenstrasse 70"/>
    <n v="92211"/>
    <s v="Amberg"/>
    <x v="1"/>
    <s v="09621 46 77 24"/>
    <d v="1973-07-29T00:00:00"/>
    <s v="B"/>
    <n v="250"/>
  </r>
  <r>
    <n v="41"/>
    <s v="Johanna"/>
    <s v="Mahler"/>
    <x v="5"/>
    <s v="Waßmannsdorfer Chaussee 48"/>
    <n v="13509"/>
    <s v="Berlin "/>
    <x v="2"/>
    <s v="030 82 45 85"/>
    <d v="1950-10-15T00:00:00"/>
    <s v="B"/>
    <n v="250"/>
  </r>
  <r>
    <n v="42"/>
    <s v="Jan"/>
    <s v="Müller"/>
    <x v="3"/>
    <s v="Bleibtreustraße 74"/>
    <n v="78234"/>
    <s v="Engen"/>
    <x v="1"/>
    <s v="07733 95 80 72"/>
    <d v="1991-11-02T00:00:00"/>
    <s v="A"/>
    <n v="150"/>
  </r>
  <r>
    <n v="43"/>
    <s v="Lucas"/>
    <s v="Koch"/>
    <x v="4"/>
    <s v="Hochstrasse 51"/>
    <n v="24975"/>
    <s v="Ausacker"/>
    <x v="3"/>
    <s v="04633 49 92 13"/>
    <d v="1991-10-29T00:00:00"/>
    <s v="B"/>
    <n v="250"/>
  </r>
  <r>
    <n v="44"/>
    <s v="Maximilian"/>
    <s v="Thalberg"/>
    <x v="4"/>
    <s v="Jahnstrasse 86"/>
    <n v="83067"/>
    <s v="Stephanskirchen"/>
    <x v="1"/>
    <s v="08075 49 81 33"/>
    <d v="1964-10-17T00:00:00"/>
    <s v="P"/>
    <n v="500"/>
  </r>
  <r>
    <n v="45"/>
    <s v="Manuela"/>
    <s v="Reiniger"/>
    <x v="0"/>
    <s v="Kieler Strasse 41"/>
    <n v="84550"/>
    <s v="Feichten"/>
    <x v="1"/>
    <s v="08623 31 15 36"/>
    <d v="1975-01-29T00:00:00"/>
    <s v="P"/>
    <n v="500"/>
  </r>
  <r>
    <n v="46"/>
    <s v="Cem"/>
    <s v="Ates"/>
    <x v="4"/>
    <s v="Leipziger Straße 57"/>
    <n v="37445"/>
    <s v="Walkenried"/>
    <x v="2"/>
    <s v="05525 36 06 40"/>
    <d v="1960-05-20T00:00:00"/>
    <s v="P"/>
    <n v="500"/>
  </r>
  <r>
    <n v="47"/>
    <s v="Bernd"/>
    <s v="Oster"/>
    <x v="0"/>
    <s v="Prenzlauer Allee 60"/>
    <n v="4207"/>
    <s v="Leipzig"/>
    <x v="2"/>
    <s v="0341 85 87 75"/>
    <d v="1982-07-06T00:00:00"/>
    <s v="B"/>
    <n v="250"/>
  </r>
  <r>
    <n v="48"/>
    <s v="Heike"/>
    <s v="Baader"/>
    <x v="0"/>
    <s v="Motzstr. 4"/>
    <n v="55234"/>
    <s v="Kettenheim"/>
    <x v="1"/>
    <s v="06731 56 88 52"/>
    <d v="1974-01-01T00:00:00"/>
    <s v="A"/>
    <n v="150"/>
  </r>
  <r>
    <n v="49"/>
    <s v="Marie"/>
    <s v="Himmel"/>
    <x v="0"/>
    <s v="Luebeckertordamm 40"/>
    <n v="90602"/>
    <s v="Pyrbaum"/>
    <x v="1"/>
    <s v="09180 31 19 27"/>
    <d v="1962-10-09T00:00:00"/>
    <s v="B"/>
    <n v="250"/>
  </r>
  <r>
    <n v="50"/>
    <s v="Lea"/>
    <s v="Fuchs"/>
    <x v="2"/>
    <s v="Scharnweberstrasse 46"/>
    <n v="68163"/>
    <s v="Mannheim "/>
    <x v="1"/>
    <s v="06211 61 77 02"/>
    <d v="1982-03-05T00:00:00"/>
    <s v="B"/>
    <n v="250"/>
  </r>
  <r>
    <n v="51"/>
    <s v="Tarek"/>
    <s v="Canavar"/>
    <x v="3"/>
    <s v="Boxhagener Str. 21"/>
    <n v="20257"/>
    <s v="Hamburg "/>
    <x v="3"/>
    <s v="040 15 99 69"/>
    <d v="1987-04-14T00:00:00"/>
    <s v="B"/>
    <n v="250"/>
  </r>
  <r>
    <n v="52"/>
    <s v="Paul"/>
    <s v="Hertz"/>
    <x v="0"/>
    <s v="Rosenstrasse 20"/>
    <n v="81379"/>
    <s v="München"/>
    <x v="1"/>
    <s v="089 55 28 34"/>
    <d v="1970-10-27T00:00:00"/>
    <s v="B"/>
    <n v="250"/>
  </r>
  <r>
    <n v="53"/>
    <s v="Mike"/>
    <s v="Past"/>
    <x v="1"/>
    <s v="Hans-Grade-Allee 93"/>
    <n v="23905"/>
    <s v="Ratzeburg"/>
    <x v="3"/>
    <s v="04541 58 36 59"/>
    <d v="1965-10-30T00:00:00"/>
    <s v="B"/>
    <n v="250"/>
  </r>
  <r>
    <n v="54"/>
    <s v="Viktor"/>
    <s v="Kowalczyk"/>
    <x v="1"/>
    <s v="Grosse Praesidenten Str. 80"/>
    <n v="74722"/>
    <s v="Buchen"/>
    <x v="1"/>
    <s v="06281 54 53 63"/>
    <d v="1966-07-31T00:00:00"/>
    <s v="B"/>
    <n v="250"/>
  </r>
  <r>
    <n v="55"/>
    <s v="Diana"/>
    <s v="Koch"/>
    <x v="0"/>
    <s v="Heiligengeistbrücke 68"/>
    <n v="91581"/>
    <s v="Schillingsfürst"/>
    <x v="1"/>
    <s v="09868 41 52 41"/>
    <d v="1955-10-16T00:00:00"/>
    <s v="A"/>
    <n v="150"/>
  </r>
  <r>
    <n v="56"/>
    <s v="Christian"/>
    <s v="Huber"/>
    <x v="1"/>
    <s v="Neuer Jungfernstieg 61"/>
    <n v="84004"/>
    <s v="Landshut"/>
    <x v="1"/>
    <s v="08707 81 60 05"/>
    <d v="1978-10-03T00:00:00"/>
    <s v="B"/>
    <n v="250"/>
  </r>
  <r>
    <n v="57"/>
    <s v="Enes"/>
    <s v="Celik"/>
    <x v="3"/>
    <s v="Fugger Strasse 62"/>
    <n v="6842"/>
    <s v="Dessau"/>
    <x v="2"/>
    <s v="0340 67 46 80"/>
    <d v="1978-11-08T00:00:00"/>
    <s v="B"/>
    <n v="250"/>
  </r>
  <r>
    <n v="58"/>
    <s v="Nadine"/>
    <s v="Schultheiss"/>
    <x v="2"/>
    <s v="Esplanade 68"/>
    <n v="93171"/>
    <s v="Wenzenbach"/>
    <x v="1"/>
    <s v="09407 51 00 28"/>
    <d v="1955-10-29T00:00:00"/>
    <s v="A"/>
    <n v="150"/>
  </r>
  <r>
    <n v="59"/>
    <s v="Matthias"/>
    <s v="Möller"/>
    <x v="0"/>
    <s v="Waldowstr. 11"/>
    <n v="66871"/>
    <s v="Pfeffelbach"/>
    <x v="1"/>
    <s v="07941 45 56 17"/>
    <d v="1975-08-24T00:00:00"/>
    <s v="B"/>
    <n v="250"/>
  </r>
  <r>
    <n v="60"/>
    <s v="Melanie"/>
    <s v="Theissen"/>
    <x v="0"/>
    <s v="Schoenebergerstrasse 3"/>
    <n v="8291"/>
    <s v="Lößnitz"/>
    <x v="2"/>
    <s v="03771 50 69 15"/>
    <d v="1985-08-13T00:00:00"/>
    <s v="B"/>
    <n v="250"/>
  </r>
  <r>
    <n v="61"/>
    <s v="Timur"/>
    <s v="Ay"/>
    <x v="4"/>
    <s v="Meininger Strasse 44"/>
    <n v="77833"/>
    <s v="Ottersweier"/>
    <x v="1"/>
    <s v="07223 23 58 98"/>
    <d v="1984-08-25T00:00:00"/>
    <s v="A"/>
    <n v="150"/>
  </r>
  <r>
    <n v="62"/>
    <s v="Klaus"/>
    <s v="Faber"/>
    <x v="0"/>
    <s v="Langenhorner Chaussee 36"/>
    <n v="83429"/>
    <s v="Bad Reichenhall"/>
    <x v="1"/>
    <s v="08651 16 82 79"/>
    <d v="1977-03-11T00:00:00"/>
    <s v="P"/>
    <n v="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Mitgliedschaft">
  <location ref="A3:B7" firstHeaderRow="1" firstDataRow="1" firstDataCol="1"/>
  <pivotFields count="12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numFmtId="14" showAll="0"/>
    <pivotField axis="axisRow" showAll="0">
      <items count="4">
        <item x="1"/>
        <item x="0"/>
        <item x="2"/>
        <item t="default"/>
      </items>
    </pivotField>
    <pivotField numFmtId="44" showAll="0"/>
  </pivotFields>
  <rowFields count="1">
    <field x="1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Anzahl der Mitglieder" fld="2" subtotal="count" baseField="0" baseItem="0"/>
  </dataFields>
  <formats count="2">
    <format dxfId="0">
      <pivotArea dataOnly="0" labelOnly="1" outline="0" axis="axisValues" fieldPosition="0"/>
    </format>
    <format dxfId="1">
      <pivotArea field="10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3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Branche">
  <location ref="A3:B11" firstHeaderRow="1" firstDataRow="1" firstDataCol="1"/>
  <pivotFields count="12">
    <pivotField showAll="0"/>
    <pivotField showAll="0"/>
    <pivotField dataField="1" showAll="0"/>
    <pivotField axis="axisRow" showAll="0">
      <items count="8">
        <item x="1"/>
        <item x="5"/>
        <item x="3"/>
        <item x="0"/>
        <item x="2"/>
        <item x="6"/>
        <item x="4"/>
        <item t="default"/>
      </items>
    </pivotField>
    <pivotField showAll="0"/>
    <pivotField showAll="0"/>
    <pivotField showAll="0"/>
    <pivotField showAll="0"/>
    <pivotField showAll="0"/>
    <pivotField numFmtId="14" showAll="0"/>
    <pivotField showAll="0"/>
    <pivotField numFmtId="44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Anzahl der Mitglieder" fld="2" subtotal="count" baseField="0" baseItem="0"/>
  </dataFields>
  <formats count="2">
    <format dxfId="15">
      <pivotArea dataOnly="0" outline="0" axis="axisValues" fieldPosition="0"/>
    </format>
    <format dxfId="14">
      <pivotArea field="3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Region">
  <location ref="A3:B8" firstHeaderRow="1" firstDataRow="1" firstDataCol="1"/>
  <pivotFields count="12"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3"/>
        <item x="2"/>
        <item x="1"/>
        <item x="0"/>
        <item t="default"/>
      </items>
    </pivotField>
    <pivotField showAll="0"/>
    <pivotField numFmtId="14" showAll="0"/>
    <pivotField showAll="0"/>
    <pivotField dataField="1" numFmtId="44" showAll="0">
      <items count="4">
        <item x="1"/>
        <item x="0"/>
        <item x="2"/>
        <item t="default"/>
      </items>
    </pivotField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Gesamtbeiträge" fld="11" baseField="0" baseItem="0" numFmtId="4"/>
  </dataFields>
  <formats count="1">
    <format dxfId="13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Region" colHeaderCaption="Branche">
  <location ref="A3:I9" firstHeaderRow="1" firstDataRow="2" firstDataCol="1"/>
  <pivotFields count="12">
    <pivotField showAll="0"/>
    <pivotField showAll="0"/>
    <pivotField showAll="0">
      <items count="60">
        <item x="30"/>
        <item x="45"/>
        <item x="19"/>
        <item x="57"/>
        <item x="31"/>
        <item x="29"/>
        <item x="26"/>
        <item x="48"/>
        <item x="53"/>
        <item x="2"/>
        <item x="39"/>
        <item x="3"/>
        <item x="5"/>
        <item x="14"/>
        <item x="58"/>
        <item x="32"/>
        <item x="35"/>
        <item x="47"/>
        <item x="24"/>
        <item x="36"/>
        <item x="49"/>
        <item x="13"/>
        <item x="46"/>
        <item x="0"/>
        <item x="9"/>
        <item x="52"/>
        <item x="12"/>
        <item x="8"/>
        <item x="23"/>
        <item x="42"/>
        <item x="51"/>
        <item x="1"/>
        <item x="33"/>
        <item x="40"/>
        <item x="38"/>
        <item x="55"/>
        <item x="41"/>
        <item x="6"/>
        <item x="34"/>
        <item x="18"/>
        <item x="25"/>
        <item x="21"/>
        <item x="50"/>
        <item x="4"/>
        <item x="44"/>
        <item x="54"/>
        <item x="37"/>
        <item x="43"/>
        <item x="16"/>
        <item x="56"/>
        <item x="20"/>
        <item x="11"/>
        <item x="27"/>
        <item x="28"/>
        <item x="10"/>
        <item x="7"/>
        <item x="15"/>
        <item x="17"/>
        <item x="22"/>
        <item t="default"/>
      </items>
    </pivotField>
    <pivotField axis="axisCol" showAll="0">
      <items count="8">
        <item x="1"/>
        <item n="Elektronik" x="5"/>
        <item x="3"/>
        <item x="0"/>
        <item x="2"/>
        <item x="6"/>
        <item x="4"/>
        <item t="default"/>
      </items>
    </pivotField>
    <pivotField showAll="0"/>
    <pivotField showAll="0"/>
    <pivotField showAll="0"/>
    <pivotField axis="axisRow" showAll="0">
      <items count="5">
        <item x="3"/>
        <item x="2"/>
        <item x="1"/>
        <item x="0"/>
        <item t="default"/>
      </items>
    </pivotField>
    <pivotField showAll="0"/>
    <pivotField numFmtId="14" showAll="0"/>
    <pivotField showAll="0"/>
    <pivotField dataField="1" numFmtId="44" showAll="0">
      <items count="4">
        <item x="1"/>
        <item x="0"/>
        <item x="2"/>
        <item t="default"/>
      </items>
    </pivotField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Gesamtbeiträge" fld="11" baseField="0" baseItem="0"/>
  </dataFields>
  <formats count="2">
    <format dxfId="12">
      <pivotArea field="7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grandTotalCaption="Gesamtanzahl" updatedVersion="5" minRefreshableVersion="3" useAutoFormatting="1" itemPrintTitles="1" createdVersion="5" indent="0" outline="1" outlineData="1" multipleFieldFilters="0" rowHeaderCaption="Branche" colHeaderCaption="Mitglieder-status">
  <location ref="A3:E12" firstHeaderRow="1" firstDataRow="2" firstDataCol="1"/>
  <pivotFields count="12">
    <pivotField showAll="0"/>
    <pivotField showAll="0"/>
    <pivotField dataField="1" showAll="0"/>
    <pivotField axis="axisRow" showAll="0">
      <items count="8">
        <item x="1"/>
        <item n="Elektronik" x="5"/>
        <item x="3"/>
        <item x="0"/>
        <item x="2"/>
        <item x="6"/>
        <item x="4"/>
        <item t="default"/>
      </items>
    </pivotField>
    <pivotField showAll="0"/>
    <pivotField showAll="0"/>
    <pivotField showAll="0"/>
    <pivotField showAll="0"/>
    <pivotField showAll="0"/>
    <pivotField numFmtId="14" showAll="0"/>
    <pivotField axis="axisCol" showAll="0">
      <items count="4">
        <item n="Status A" x="1"/>
        <item n="Status B" x="0"/>
        <item n="Status P" x="2"/>
        <item t="default"/>
      </items>
    </pivotField>
    <pivotField numFmtId="44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10"/>
  </colFields>
  <colItems count="4">
    <i>
      <x/>
    </i>
    <i>
      <x v="1"/>
    </i>
    <i>
      <x v="2"/>
    </i>
    <i t="grand">
      <x/>
    </i>
  </colItems>
  <dataFields count="1">
    <dataField name="Anzahl der Mitglieder" fld="2" subtotal="count" baseField="0" baseItem="0"/>
  </dataFields>
  <formats count="3">
    <format dxfId="10">
      <pivotArea field="10" type="button" dataOnly="0" labelOnly="1" outline="0" axis="axisCol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5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Branche">
  <location ref="A3:B11" firstHeaderRow="1" firstDataRow="1" firstDataCol="1" rowPageCount="1" colPageCount="1"/>
  <pivotFields count="12">
    <pivotField showAll="0"/>
    <pivotField showAll="0"/>
    <pivotField dataField="1" showAll="0"/>
    <pivotField axis="axisRow" showAll="0">
      <items count="8">
        <item x="1"/>
        <item n="Elektronik" x="5"/>
        <item x="3"/>
        <item x="0"/>
        <item x="2"/>
        <item x="6"/>
        <item x="4"/>
        <item t="default"/>
      </items>
    </pivotField>
    <pivotField showAll="0"/>
    <pivotField showAll="0"/>
    <pivotField showAll="0"/>
    <pivotField axis="axisPage" multipleItemSelectionAllowed="1" showAll="0">
      <items count="5">
        <item h="1" x="3"/>
        <item h="1" x="2"/>
        <item x="1"/>
        <item h="1" x="0"/>
        <item t="default"/>
      </items>
    </pivotField>
    <pivotField showAll="0"/>
    <pivotField numFmtId="14" showAll="0"/>
    <pivotField showAll="0"/>
    <pivotField numFmtId="44" showAll="0"/>
  </pivotFields>
  <rowFields count="1">
    <field x="3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pageFields count="1">
    <pageField fld="7" hier="-1"/>
  </pageFields>
  <dataFields count="1">
    <dataField name="Anzahl der _x000a_Mitglieder" fld="2" subtotal="count" baseField="0" baseItem="0"/>
  </dataFields>
  <formats count="3">
    <format dxfId="7">
      <pivotArea dataOnly="0" labelOnly="1" outline="0" axis="axisValues" fieldPosition="0"/>
    </format>
    <format dxfId="6">
      <pivotArea field="3" type="button" dataOnly="0" labelOnly="1" outline="0" axis="axisRow" fieldPosition="0"/>
    </format>
    <format dxfId="5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Werte" grandTotalCaption="Gesamtanzahl" updatedVersion="5" minRefreshableVersion="3" useAutoFormatting="1" itemPrintTitles="1" createdVersion="5" indent="0" outline="1" outlineData="1" multipleFieldFilters="0" rowHeaderCaption="Branche" colHeaderCaption="Mitglieder-status">
  <location ref="A3:C8" firstHeaderRow="1" firstDataRow="2" firstDataCol="1" rowPageCount="1" colPageCount="1"/>
  <pivotFields count="12">
    <pivotField showAll="0"/>
    <pivotField showAll="0"/>
    <pivotField dataField="1" showAll="0"/>
    <pivotField axis="axisRow" showAll="0">
      <items count="8">
        <item x="1"/>
        <item x="5"/>
        <item x="3"/>
        <item x="0"/>
        <item x="2"/>
        <item x="6"/>
        <item x="4"/>
        <item t="default"/>
      </items>
    </pivotField>
    <pivotField showAll="0"/>
    <pivotField showAll="0"/>
    <pivotField showAll="0"/>
    <pivotField axis="axisPage" showAll="0">
      <items count="5">
        <item x="3"/>
        <item x="2"/>
        <item x="1"/>
        <item x="0"/>
        <item t="default"/>
      </items>
    </pivotField>
    <pivotField showAll="0"/>
    <pivotField numFmtId="14" showAll="0"/>
    <pivotField axis="axisCol" showAll="0">
      <items count="4">
        <item n="Status A" x="1"/>
        <item n="Status B" h="1" x="0"/>
        <item n="Status P" h="1" x="2"/>
        <item t="default"/>
      </items>
    </pivotField>
    <pivotField numFmtId="44" showAll="0"/>
  </pivotFields>
  <rowFields count="1">
    <field x="3"/>
  </rowFields>
  <rowItems count="4">
    <i>
      <x/>
    </i>
    <i>
      <x v="4"/>
    </i>
    <i>
      <x v="5"/>
    </i>
    <i t="grand">
      <x/>
    </i>
  </rowItems>
  <colFields count="1">
    <field x="10"/>
  </colFields>
  <colItems count="2">
    <i>
      <x/>
    </i>
    <i t="grand">
      <x/>
    </i>
  </colItems>
  <pageFields count="1">
    <pageField fld="7" item="3" hier="-1"/>
  </pageFields>
  <dataFields count="1">
    <dataField name="Anzahl der Mitglieder" fld="2" subtotal="count" baseField="0" baseItem="0"/>
  </dataFields>
  <formats count="3">
    <format dxfId="4">
      <pivotArea field="10" type="button" dataOnly="0" labelOnly="1" outline="0" axis="axisCol" fieldPosition="0"/>
    </format>
    <format dxfId="3">
      <pivotArea dataOnly="0" labelOnly="1" fieldPosition="0">
        <references count="1">
          <reference field="10" count="0"/>
        </references>
      </pivotArea>
    </format>
    <format dxfId="2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rowHeaderCaption="Region">
  <location ref="A3:B8" firstHeaderRow="1" firstDataRow="1" firstDataCol="1"/>
  <pivotFields count="12"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5">
        <item x="3"/>
        <item x="2"/>
        <item x="1"/>
        <item x="0"/>
        <item t="default"/>
      </items>
    </pivotField>
    <pivotField showAll="0"/>
    <pivotField numFmtId="14" showAll="0"/>
    <pivotField showAll="0"/>
    <pivotField numFmtId="44" showAll="0"/>
  </pivotFields>
  <rowFields count="1">
    <field x="7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teil" fld="2" subtotal="count" showDataAs="percentOfTotal" baseField="0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A65"/>
  <sheetViews>
    <sheetView tabSelected="1" zoomScale="85" zoomScaleNormal="85" workbookViewId="0">
      <selection activeCell="B1" sqref="B1"/>
    </sheetView>
  </sheetViews>
  <sheetFormatPr baseColWidth="10" defaultRowHeight="15" x14ac:dyDescent="0.25"/>
  <cols>
    <col min="1" max="1" width="5.42578125" style="1" bestFit="1" customWidth="1"/>
    <col min="2" max="3" width="11.42578125" style="2"/>
    <col min="4" max="4" width="12.7109375" style="2" bestFit="1" customWidth="1"/>
    <col min="5" max="5" width="28.140625" style="2" bestFit="1" customWidth="1"/>
    <col min="6" max="6" width="7.140625" style="3" bestFit="1" customWidth="1"/>
    <col min="7" max="7" width="17.5703125" style="2" bestFit="1" customWidth="1"/>
    <col min="8" max="8" width="17.5703125" style="2" customWidth="1"/>
    <col min="9" max="9" width="14.5703125" style="2" bestFit="1" customWidth="1"/>
    <col min="10" max="10" width="11.42578125" style="2"/>
    <col min="11" max="11" width="13.7109375" style="1" bestFit="1" customWidth="1"/>
    <col min="12" max="12" width="12" style="7" bestFit="1" customWidth="1"/>
    <col min="13" max="16" width="11.42578125" style="2"/>
    <col min="17" max="17" width="22.42578125" style="2" bestFit="1" customWidth="1"/>
    <col min="18" max="18" width="18.28515625" style="2" bestFit="1" customWidth="1"/>
    <col min="19" max="52" width="5" style="2" bestFit="1" customWidth="1"/>
    <col min="53" max="53" width="15.5703125" style="2" bestFit="1" customWidth="1"/>
    <col min="54" max="54" width="13.42578125" style="2" bestFit="1" customWidth="1"/>
    <col min="55" max="55" width="13" style="2" bestFit="1" customWidth="1"/>
    <col min="56" max="56" width="7.28515625" style="2" bestFit="1" customWidth="1"/>
    <col min="57" max="57" width="13.42578125" style="2" bestFit="1" customWidth="1"/>
    <col min="58" max="58" width="13" style="2" bestFit="1" customWidth="1"/>
    <col min="59" max="59" width="7.28515625" style="2" bestFit="1" customWidth="1"/>
    <col min="60" max="60" width="13.42578125" style="2" bestFit="1" customWidth="1"/>
    <col min="61" max="61" width="13" style="2" bestFit="1" customWidth="1"/>
    <col min="62" max="62" width="7.28515625" style="2" bestFit="1" customWidth="1"/>
    <col min="63" max="63" width="13.42578125" style="2" bestFit="1" customWidth="1"/>
    <col min="64" max="64" width="7.28515625" style="2" bestFit="1" customWidth="1"/>
    <col min="65" max="65" width="13.42578125" style="2" bestFit="1" customWidth="1"/>
    <col min="66" max="66" width="7.28515625" style="2" bestFit="1" customWidth="1"/>
    <col min="67" max="67" width="13.42578125" style="2" bestFit="1" customWidth="1"/>
    <col min="68" max="68" width="13" style="2" bestFit="1" customWidth="1"/>
    <col min="69" max="69" width="7.28515625" style="2" bestFit="1" customWidth="1"/>
    <col min="70" max="70" width="13.42578125" style="2" bestFit="1" customWidth="1"/>
    <col min="71" max="71" width="13" style="2" bestFit="1" customWidth="1"/>
    <col min="72" max="72" width="7.28515625" style="2" bestFit="1" customWidth="1"/>
    <col min="73" max="73" width="13.42578125" style="2" bestFit="1" customWidth="1"/>
    <col min="74" max="74" width="13" style="2" bestFit="1" customWidth="1"/>
    <col min="75" max="75" width="7.28515625" style="2" bestFit="1" customWidth="1"/>
    <col min="76" max="76" width="13.42578125" style="2" bestFit="1" customWidth="1"/>
    <col min="77" max="77" width="7.28515625" style="2" bestFit="1" customWidth="1"/>
    <col min="78" max="78" width="13.42578125" style="2" bestFit="1" customWidth="1"/>
    <col min="79" max="79" width="13" style="2" bestFit="1" customWidth="1"/>
    <col min="80" max="80" width="7.28515625" style="2" bestFit="1" customWidth="1"/>
    <col min="81" max="81" width="13.42578125" style="2" bestFit="1" customWidth="1"/>
    <col min="82" max="82" width="13" style="2" bestFit="1" customWidth="1"/>
    <col min="83" max="83" width="7.28515625" style="2" bestFit="1" customWidth="1"/>
    <col min="84" max="84" width="13.42578125" style="2" bestFit="1" customWidth="1"/>
    <col min="85" max="85" width="7.28515625" style="2" bestFit="1" customWidth="1"/>
    <col min="86" max="86" width="13.42578125" style="2" bestFit="1" customWidth="1"/>
    <col min="87" max="87" width="13" style="2" bestFit="1" customWidth="1"/>
    <col min="88" max="88" width="7.28515625" style="2" bestFit="1" customWidth="1"/>
    <col min="89" max="89" width="13.42578125" style="2" bestFit="1" customWidth="1"/>
    <col min="90" max="90" width="13" style="2" bestFit="1" customWidth="1"/>
    <col min="91" max="91" width="7.28515625" style="2" bestFit="1" customWidth="1"/>
    <col min="92" max="92" width="13.42578125" style="2" bestFit="1" customWidth="1"/>
    <col min="93" max="93" width="7.28515625" style="2" bestFit="1" customWidth="1"/>
    <col min="94" max="94" width="13.42578125" style="2" bestFit="1" customWidth="1"/>
    <col min="95" max="95" width="13" style="2" bestFit="1" customWidth="1"/>
    <col min="96" max="96" width="7.28515625" style="2" bestFit="1" customWidth="1"/>
    <col min="97" max="97" width="13.42578125" style="2" bestFit="1" customWidth="1"/>
    <col min="98" max="98" width="7.28515625" style="2" bestFit="1" customWidth="1"/>
    <col min="99" max="99" width="13.42578125" style="2" bestFit="1" customWidth="1"/>
    <col min="100" max="100" width="13" style="2" bestFit="1" customWidth="1"/>
    <col min="101" max="101" width="7.28515625" style="2" bestFit="1" customWidth="1"/>
    <col min="102" max="102" width="4.5703125" style="2" bestFit="1" customWidth="1"/>
    <col min="103" max="103" width="13.42578125" style="2" bestFit="1" customWidth="1"/>
    <col min="104" max="104" width="13" style="2" bestFit="1" customWidth="1"/>
    <col min="105" max="105" width="7.28515625" style="2" bestFit="1" customWidth="1"/>
    <col min="106" max="106" width="13.42578125" style="2" bestFit="1" customWidth="1"/>
    <col min="107" max="107" width="13" style="2" bestFit="1" customWidth="1"/>
    <col min="108" max="108" width="7.28515625" style="2" bestFit="1" customWidth="1"/>
    <col min="109" max="109" width="13.42578125" style="2" bestFit="1" customWidth="1"/>
    <col min="110" max="110" width="13" style="2" bestFit="1" customWidth="1"/>
    <col min="111" max="111" width="7.28515625" style="2" bestFit="1" customWidth="1"/>
    <col min="112" max="112" width="13.42578125" style="2" bestFit="1" customWidth="1"/>
    <col min="113" max="113" width="7.28515625" style="2" bestFit="1" customWidth="1"/>
    <col min="114" max="114" width="13.42578125" style="2" bestFit="1" customWidth="1"/>
    <col min="115" max="115" width="13" style="2" bestFit="1" customWidth="1"/>
    <col min="116" max="116" width="7.28515625" style="2" bestFit="1" customWidth="1"/>
    <col min="117" max="117" width="13.42578125" style="2" bestFit="1" customWidth="1"/>
    <col min="118" max="118" width="7.28515625" style="2" bestFit="1" customWidth="1"/>
    <col min="119" max="119" width="13.42578125" style="2" bestFit="1" customWidth="1"/>
    <col min="120" max="120" width="13" style="2" bestFit="1" customWidth="1"/>
    <col min="121" max="121" width="7.28515625" style="2" bestFit="1" customWidth="1"/>
    <col min="122" max="122" width="4.42578125" style="2" bestFit="1" customWidth="1"/>
    <col min="123" max="123" width="13.42578125" style="2" bestFit="1" customWidth="1"/>
    <col min="124" max="124" width="7.28515625" style="2" bestFit="1" customWidth="1"/>
    <col min="125" max="125" width="13.42578125" style="2" bestFit="1" customWidth="1"/>
    <col min="126" max="126" width="13" style="2" bestFit="1" customWidth="1"/>
    <col min="127" max="127" width="7.28515625" style="2" bestFit="1" customWidth="1"/>
    <col min="128" max="128" width="13.42578125" style="2" bestFit="1" customWidth="1"/>
    <col min="129" max="129" width="13" style="2" bestFit="1" customWidth="1"/>
    <col min="130" max="130" width="7.28515625" style="2" bestFit="1" customWidth="1"/>
    <col min="131" max="131" width="4" style="2" bestFit="1" customWidth="1"/>
    <col min="132" max="132" width="13.42578125" style="2" bestFit="1" customWidth="1"/>
    <col min="133" max="133" width="7.28515625" style="2" bestFit="1" customWidth="1"/>
    <col min="134" max="134" width="13.42578125" style="2" bestFit="1" customWidth="1"/>
    <col min="135" max="135" width="13" style="2" bestFit="1" customWidth="1"/>
    <col min="136" max="136" width="7.28515625" style="2" bestFit="1" customWidth="1"/>
    <col min="137" max="137" width="13.42578125" style="2" bestFit="1" customWidth="1"/>
    <col min="138" max="138" width="13" style="2" bestFit="1" customWidth="1"/>
    <col min="139" max="139" width="7.28515625" style="2" bestFit="1" customWidth="1"/>
    <col min="140" max="140" width="13.42578125" style="2" bestFit="1" customWidth="1"/>
    <col min="141" max="141" width="7.28515625" style="2" bestFit="1" customWidth="1"/>
    <col min="142" max="142" width="13.42578125" style="2" bestFit="1" customWidth="1"/>
    <col min="143" max="143" width="7.28515625" style="2" bestFit="1" customWidth="1"/>
    <col min="144" max="144" width="13.42578125" style="2" bestFit="1" customWidth="1"/>
    <col min="145" max="145" width="13" style="2" bestFit="1" customWidth="1"/>
    <col min="146" max="146" width="7.28515625" style="2" bestFit="1" customWidth="1"/>
    <col min="147" max="147" width="4.5703125" style="2" bestFit="1" customWidth="1"/>
    <col min="148" max="148" width="13.42578125" style="2" bestFit="1" customWidth="1"/>
    <col min="149" max="149" width="13" style="2" bestFit="1" customWidth="1"/>
    <col min="150" max="150" width="7.28515625" style="2" bestFit="1" customWidth="1"/>
    <col min="151" max="151" width="13.42578125" style="2" bestFit="1" customWidth="1"/>
    <col min="152" max="152" width="13" style="2" bestFit="1" customWidth="1"/>
    <col min="153" max="153" width="7.28515625" style="2" bestFit="1" customWidth="1"/>
    <col min="154" max="154" width="4.28515625" style="2" bestFit="1" customWidth="1"/>
    <col min="155" max="155" width="13.42578125" style="2" bestFit="1" customWidth="1"/>
    <col min="156" max="156" width="13" style="2" bestFit="1" customWidth="1"/>
    <col min="157" max="157" width="15.5703125" style="2" bestFit="1" customWidth="1"/>
    <col min="158" max="16384" width="11.42578125" style="2"/>
  </cols>
  <sheetData>
    <row r="1" spans="1:12" x14ac:dyDescent="0.25">
      <c r="A1" s="1" t="s">
        <v>56</v>
      </c>
      <c r="B1" s="2" t="s">
        <v>0</v>
      </c>
      <c r="C1" s="2" t="s">
        <v>1</v>
      </c>
      <c r="D1" s="2" t="s">
        <v>306</v>
      </c>
      <c r="E1" s="2" t="s">
        <v>2</v>
      </c>
      <c r="F1" s="3" t="s">
        <v>3</v>
      </c>
      <c r="G1" s="2" t="s">
        <v>4</v>
      </c>
      <c r="H1" s="2" t="s">
        <v>307</v>
      </c>
      <c r="I1" s="2" t="s">
        <v>8</v>
      </c>
      <c r="J1" s="2" t="s">
        <v>10</v>
      </c>
      <c r="K1" s="1" t="s">
        <v>59</v>
      </c>
      <c r="L1" s="10" t="s">
        <v>57</v>
      </c>
    </row>
    <row r="2" spans="1:12" x14ac:dyDescent="0.25">
      <c r="A2" s="1">
        <v>1</v>
      </c>
      <c r="B2" s="2" t="s">
        <v>5</v>
      </c>
      <c r="C2" s="2" t="s">
        <v>6</v>
      </c>
      <c r="D2" s="2" t="s">
        <v>312</v>
      </c>
      <c r="E2" s="2" t="s">
        <v>7</v>
      </c>
      <c r="F2" s="3">
        <v>47441</v>
      </c>
      <c r="G2" s="2" t="s">
        <v>58</v>
      </c>
      <c r="H2" s="2" t="s">
        <v>310</v>
      </c>
      <c r="I2" s="2" t="s">
        <v>9</v>
      </c>
      <c r="J2" s="4">
        <v>25191</v>
      </c>
      <c r="K2" s="1" t="s">
        <v>61</v>
      </c>
      <c r="L2" s="7">
        <v>250</v>
      </c>
    </row>
    <row r="3" spans="1:12" x14ac:dyDescent="0.25">
      <c r="A3" s="1">
        <v>2</v>
      </c>
      <c r="B3" s="2" t="s">
        <v>11</v>
      </c>
      <c r="C3" s="2" t="s">
        <v>12</v>
      </c>
      <c r="D3" s="2" t="s">
        <v>313</v>
      </c>
      <c r="E3" s="2" t="s">
        <v>13</v>
      </c>
      <c r="F3" s="3">
        <v>67808</v>
      </c>
      <c r="G3" s="2" t="s">
        <v>14</v>
      </c>
      <c r="H3" s="2" t="s">
        <v>308</v>
      </c>
      <c r="I3" s="2" t="s">
        <v>15</v>
      </c>
      <c r="J3" s="4">
        <v>33767</v>
      </c>
      <c r="K3" s="1" t="s">
        <v>60</v>
      </c>
      <c r="L3" s="7">
        <v>150</v>
      </c>
    </row>
    <row r="4" spans="1:12" x14ac:dyDescent="0.25">
      <c r="A4" s="1">
        <v>3</v>
      </c>
      <c r="B4" s="2" t="s">
        <v>224</v>
      </c>
      <c r="C4" s="2" t="s">
        <v>241</v>
      </c>
      <c r="D4" s="2" t="s">
        <v>317</v>
      </c>
      <c r="E4" s="2" t="s">
        <v>257</v>
      </c>
      <c r="F4" s="3">
        <v>81320</v>
      </c>
      <c r="G4" s="2" t="s">
        <v>194</v>
      </c>
      <c r="H4" s="2" t="s">
        <v>308</v>
      </c>
      <c r="I4" s="2" t="s">
        <v>258</v>
      </c>
      <c r="J4" s="4">
        <v>19351</v>
      </c>
      <c r="K4" s="1" t="s">
        <v>60</v>
      </c>
      <c r="L4" s="7">
        <v>150</v>
      </c>
    </row>
    <row r="5" spans="1:12" x14ac:dyDescent="0.25">
      <c r="A5" s="1">
        <v>4</v>
      </c>
      <c r="B5" s="2" t="s">
        <v>16</v>
      </c>
      <c r="C5" s="2" t="s">
        <v>17</v>
      </c>
      <c r="D5" s="2" t="s">
        <v>314</v>
      </c>
      <c r="E5" s="2" t="s">
        <v>18</v>
      </c>
      <c r="F5" s="3">
        <v>97792</v>
      </c>
      <c r="G5" s="2" t="s">
        <v>19</v>
      </c>
      <c r="H5" s="2" t="s">
        <v>308</v>
      </c>
      <c r="I5" s="2" t="s">
        <v>20</v>
      </c>
      <c r="J5" s="4">
        <v>18342</v>
      </c>
      <c r="K5" s="1" t="s">
        <v>61</v>
      </c>
      <c r="L5" s="7">
        <v>250</v>
      </c>
    </row>
    <row r="6" spans="1:12" x14ac:dyDescent="0.25">
      <c r="A6" s="1">
        <v>5</v>
      </c>
      <c r="B6" s="2" t="s">
        <v>245</v>
      </c>
      <c r="C6" s="2" t="s">
        <v>242</v>
      </c>
      <c r="D6" s="2" t="s">
        <v>315</v>
      </c>
      <c r="E6" s="2" t="s">
        <v>259</v>
      </c>
      <c r="F6" s="3">
        <v>78589</v>
      </c>
      <c r="G6" s="2" t="s">
        <v>260</v>
      </c>
      <c r="H6" s="2" t="s">
        <v>308</v>
      </c>
      <c r="I6" s="2" t="s">
        <v>261</v>
      </c>
      <c r="J6" s="4">
        <v>22847</v>
      </c>
      <c r="K6" s="1" t="s">
        <v>61</v>
      </c>
      <c r="L6" s="7">
        <v>250</v>
      </c>
    </row>
    <row r="7" spans="1:12" x14ac:dyDescent="0.25">
      <c r="A7" s="1">
        <v>6</v>
      </c>
      <c r="B7" s="2" t="s">
        <v>25</v>
      </c>
      <c r="C7" s="2" t="s">
        <v>21</v>
      </c>
      <c r="D7" s="2" t="s">
        <v>315</v>
      </c>
      <c r="E7" s="2" t="s">
        <v>22</v>
      </c>
      <c r="F7" s="3">
        <v>93326</v>
      </c>
      <c r="G7" s="2" t="s">
        <v>23</v>
      </c>
      <c r="H7" s="2" t="s">
        <v>308</v>
      </c>
      <c r="I7" s="2" t="s">
        <v>24</v>
      </c>
      <c r="J7" s="4">
        <v>11721</v>
      </c>
      <c r="K7" s="1" t="s">
        <v>61</v>
      </c>
      <c r="L7" s="7">
        <v>250</v>
      </c>
    </row>
    <row r="8" spans="1:12" x14ac:dyDescent="0.25">
      <c r="A8" s="1">
        <v>7</v>
      </c>
      <c r="B8" s="2" t="s">
        <v>26</v>
      </c>
      <c r="C8" s="2" t="s">
        <v>27</v>
      </c>
      <c r="D8" s="2" t="s">
        <v>319</v>
      </c>
      <c r="E8" s="2" t="s">
        <v>28</v>
      </c>
      <c r="F8" s="3">
        <v>4211</v>
      </c>
      <c r="G8" s="5" t="s">
        <v>29</v>
      </c>
      <c r="H8" s="5" t="s">
        <v>309</v>
      </c>
      <c r="I8" s="5" t="s">
        <v>30</v>
      </c>
      <c r="J8" s="4">
        <v>28958</v>
      </c>
      <c r="K8" s="1" t="s">
        <v>60</v>
      </c>
      <c r="L8" s="7">
        <v>150</v>
      </c>
    </row>
    <row r="9" spans="1:12" x14ac:dyDescent="0.25">
      <c r="A9" s="1">
        <v>8</v>
      </c>
      <c r="B9" s="2" t="s">
        <v>225</v>
      </c>
      <c r="C9" s="2" t="s">
        <v>240</v>
      </c>
      <c r="D9" s="2" t="s">
        <v>316</v>
      </c>
      <c r="E9" s="2" t="s">
        <v>262</v>
      </c>
      <c r="F9" s="3">
        <v>33106</v>
      </c>
      <c r="G9" s="2" t="s">
        <v>263</v>
      </c>
      <c r="H9" s="2" t="s">
        <v>310</v>
      </c>
      <c r="I9" s="2" t="s">
        <v>264</v>
      </c>
      <c r="J9" s="4">
        <v>18982</v>
      </c>
      <c r="K9" s="1" t="s">
        <v>60</v>
      </c>
      <c r="L9" s="7">
        <v>150</v>
      </c>
    </row>
    <row r="10" spans="1:12" x14ac:dyDescent="0.25">
      <c r="A10" s="1">
        <v>9</v>
      </c>
      <c r="B10" s="2" t="s">
        <v>31</v>
      </c>
      <c r="C10" s="2" t="s">
        <v>32</v>
      </c>
      <c r="D10" s="2" t="s">
        <v>312</v>
      </c>
      <c r="E10" s="2" t="s">
        <v>33</v>
      </c>
      <c r="F10" s="3">
        <v>7389</v>
      </c>
      <c r="G10" s="5" t="s">
        <v>34</v>
      </c>
      <c r="H10" s="5" t="s">
        <v>309</v>
      </c>
      <c r="I10" s="5" t="s">
        <v>35</v>
      </c>
      <c r="J10" s="4">
        <v>28467</v>
      </c>
      <c r="K10" s="1" t="s">
        <v>60</v>
      </c>
      <c r="L10" s="7">
        <v>150</v>
      </c>
    </row>
    <row r="11" spans="1:12" x14ac:dyDescent="0.25">
      <c r="A11" s="1">
        <v>10</v>
      </c>
      <c r="B11" s="2" t="s">
        <v>63</v>
      </c>
      <c r="C11" s="2" t="s">
        <v>64</v>
      </c>
      <c r="D11" s="2" t="s">
        <v>313</v>
      </c>
      <c r="E11" s="2" t="s">
        <v>65</v>
      </c>
      <c r="F11" s="3">
        <v>22825</v>
      </c>
      <c r="G11" s="2" t="s">
        <v>66</v>
      </c>
      <c r="H11" s="2" t="s">
        <v>311</v>
      </c>
      <c r="I11" s="2" t="s">
        <v>67</v>
      </c>
      <c r="J11" s="4">
        <v>24030</v>
      </c>
      <c r="K11" s="1" t="s">
        <v>62</v>
      </c>
      <c r="L11" s="7">
        <v>500</v>
      </c>
    </row>
    <row r="12" spans="1:12" x14ac:dyDescent="0.25">
      <c r="A12" s="1">
        <v>11</v>
      </c>
      <c r="B12" s="2" t="s">
        <v>41</v>
      </c>
      <c r="C12" s="2" t="s">
        <v>42</v>
      </c>
      <c r="D12" s="2" t="s">
        <v>315</v>
      </c>
      <c r="E12" s="5" t="s">
        <v>43</v>
      </c>
      <c r="F12" s="6">
        <v>95406</v>
      </c>
      <c r="G12" s="5" t="s">
        <v>44</v>
      </c>
      <c r="H12" s="5" t="s">
        <v>308</v>
      </c>
      <c r="I12" s="5" t="s">
        <v>45</v>
      </c>
      <c r="J12" s="4">
        <v>34263</v>
      </c>
      <c r="K12" s="1" t="s">
        <v>60</v>
      </c>
      <c r="L12" s="7">
        <v>150</v>
      </c>
    </row>
    <row r="13" spans="1:12" x14ac:dyDescent="0.25">
      <c r="A13" s="1">
        <v>12</v>
      </c>
      <c r="B13" s="2" t="s">
        <v>255</v>
      </c>
      <c r="C13" s="2" t="s">
        <v>253</v>
      </c>
      <c r="D13" s="2" t="s">
        <v>319</v>
      </c>
      <c r="E13" s="2" t="s">
        <v>265</v>
      </c>
      <c r="F13" s="3">
        <v>71336</v>
      </c>
      <c r="G13" s="2" t="s">
        <v>266</v>
      </c>
      <c r="H13" s="2" t="s">
        <v>308</v>
      </c>
      <c r="I13" s="2" t="s">
        <v>267</v>
      </c>
      <c r="J13" s="4">
        <v>33009</v>
      </c>
      <c r="K13" s="1" t="s">
        <v>61</v>
      </c>
      <c r="L13" s="7">
        <v>250</v>
      </c>
    </row>
    <row r="14" spans="1:12" x14ac:dyDescent="0.25">
      <c r="A14" s="1">
        <v>13</v>
      </c>
      <c r="B14" s="2" t="s">
        <v>46</v>
      </c>
      <c r="C14" s="2" t="s">
        <v>47</v>
      </c>
      <c r="D14" s="2" t="s">
        <v>312</v>
      </c>
      <c r="E14" s="2" t="s">
        <v>48</v>
      </c>
      <c r="F14" s="3">
        <v>79539</v>
      </c>
      <c r="G14" s="5" t="s">
        <v>49</v>
      </c>
      <c r="H14" s="5" t="s">
        <v>308</v>
      </c>
      <c r="I14" s="5" t="s">
        <v>50</v>
      </c>
      <c r="J14" s="4">
        <v>24238</v>
      </c>
      <c r="K14" s="1" t="s">
        <v>61</v>
      </c>
      <c r="L14" s="7">
        <v>250</v>
      </c>
    </row>
    <row r="15" spans="1:12" x14ac:dyDescent="0.25">
      <c r="A15" s="1">
        <v>14</v>
      </c>
      <c r="B15" s="2" t="s">
        <v>51</v>
      </c>
      <c r="C15" s="2" t="s">
        <v>52</v>
      </c>
      <c r="D15" s="2" t="s">
        <v>317</v>
      </c>
      <c r="E15" s="2" t="s">
        <v>53</v>
      </c>
      <c r="F15" s="3">
        <v>56075</v>
      </c>
      <c r="G15" s="5" t="s">
        <v>54</v>
      </c>
      <c r="H15" s="5" t="s">
        <v>310</v>
      </c>
      <c r="I15" s="5" t="s">
        <v>55</v>
      </c>
      <c r="J15" s="4">
        <v>32461</v>
      </c>
      <c r="K15" s="1" t="s">
        <v>60</v>
      </c>
      <c r="L15" s="7">
        <v>150</v>
      </c>
    </row>
    <row r="16" spans="1:12" x14ac:dyDescent="0.25">
      <c r="A16" s="1">
        <v>15</v>
      </c>
      <c r="B16" s="2" t="s">
        <v>68</v>
      </c>
      <c r="C16" s="2" t="s">
        <v>69</v>
      </c>
      <c r="D16" s="2" t="s">
        <v>315</v>
      </c>
      <c r="E16" s="2" t="s">
        <v>70</v>
      </c>
      <c r="F16" s="3">
        <v>66894</v>
      </c>
      <c r="G16" s="5" t="s">
        <v>71</v>
      </c>
      <c r="H16" s="5" t="s">
        <v>308</v>
      </c>
      <c r="I16" s="5" t="s">
        <v>72</v>
      </c>
      <c r="J16" s="4">
        <v>23304</v>
      </c>
      <c r="K16" s="1" t="s">
        <v>61</v>
      </c>
      <c r="L16" s="7">
        <v>250</v>
      </c>
    </row>
    <row r="17" spans="1:157" x14ac:dyDescent="0.25">
      <c r="A17" s="1">
        <v>16</v>
      </c>
      <c r="B17" s="2" t="s">
        <v>226</v>
      </c>
      <c r="C17" s="2" t="s">
        <v>239</v>
      </c>
      <c r="D17" s="2" t="s">
        <v>312</v>
      </c>
      <c r="E17" s="2" t="s">
        <v>268</v>
      </c>
      <c r="F17" s="3">
        <v>81671</v>
      </c>
      <c r="G17" s="5" t="s">
        <v>194</v>
      </c>
      <c r="H17" s="5" t="s">
        <v>308</v>
      </c>
      <c r="I17" s="5" t="s">
        <v>269</v>
      </c>
      <c r="J17" s="4">
        <v>19650</v>
      </c>
      <c r="K17" s="1" t="s">
        <v>61</v>
      </c>
      <c r="L17" s="7">
        <v>250</v>
      </c>
    </row>
    <row r="18" spans="1:157" x14ac:dyDescent="0.25">
      <c r="A18" s="1">
        <v>17</v>
      </c>
      <c r="B18" s="2" t="s">
        <v>318</v>
      </c>
      <c r="C18" s="2" t="s">
        <v>73</v>
      </c>
      <c r="D18" s="2" t="s">
        <v>313</v>
      </c>
      <c r="E18" s="2" t="s">
        <v>74</v>
      </c>
      <c r="F18" s="3">
        <v>41749</v>
      </c>
      <c r="G18" s="5" t="s">
        <v>75</v>
      </c>
      <c r="H18" s="5" t="s">
        <v>310</v>
      </c>
      <c r="I18" s="8" t="s">
        <v>76</v>
      </c>
      <c r="J18" s="4">
        <v>28784</v>
      </c>
      <c r="K18" s="1" t="s">
        <v>60</v>
      </c>
      <c r="L18" s="7">
        <v>150</v>
      </c>
    </row>
    <row r="19" spans="1:157" x14ac:dyDescent="0.25">
      <c r="A19" s="1">
        <v>18</v>
      </c>
      <c r="B19" s="2" t="s">
        <v>77</v>
      </c>
      <c r="C19" s="2" t="s">
        <v>78</v>
      </c>
      <c r="D19" s="2" t="s">
        <v>312</v>
      </c>
      <c r="E19" s="2" t="s">
        <v>79</v>
      </c>
      <c r="F19" s="3">
        <v>77855</v>
      </c>
      <c r="G19" s="5" t="s">
        <v>80</v>
      </c>
      <c r="H19" s="5" t="s">
        <v>308</v>
      </c>
      <c r="I19" s="5" t="s">
        <v>81</v>
      </c>
      <c r="J19" s="4">
        <v>26677</v>
      </c>
      <c r="K19" s="1" t="s">
        <v>61</v>
      </c>
      <c r="L19" s="7">
        <v>250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</row>
    <row r="20" spans="1:157" x14ac:dyDescent="0.25">
      <c r="A20" s="1">
        <v>19</v>
      </c>
      <c r="B20" s="2" t="s">
        <v>246</v>
      </c>
      <c r="C20" s="2" t="s">
        <v>249</v>
      </c>
      <c r="D20" s="2" t="s">
        <v>313</v>
      </c>
      <c r="E20" s="2" t="s">
        <v>270</v>
      </c>
      <c r="F20" s="3">
        <v>74389</v>
      </c>
      <c r="G20" s="5" t="s">
        <v>271</v>
      </c>
      <c r="H20" s="5" t="s">
        <v>308</v>
      </c>
      <c r="I20" s="5" t="s">
        <v>272</v>
      </c>
      <c r="J20" s="4">
        <v>32756</v>
      </c>
      <c r="K20" s="1" t="s">
        <v>61</v>
      </c>
      <c r="L20" s="7">
        <v>250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</row>
    <row r="21" spans="1:157" x14ac:dyDescent="0.25">
      <c r="A21" s="1">
        <v>20</v>
      </c>
      <c r="B21" s="2" t="s">
        <v>82</v>
      </c>
      <c r="C21" s="2" t="s">
        <v>83</v>
      </c>
      <c r="D21" s="2" t="s">
        <v>319</v>
      </c>
      <c r="E21" s="2" t="s">
        <v>84</v>
      </c>
      <c r="F21" s="3">
        <v>25792</v>
      </c>
      <c r="G21" s="5" t="s">
        <v>85</v>
      </c>
      <c r="H21" s="5" t="s">
        <v>308</v>
      </c>
      <c r="I21" s="5" t="s">
        <v>86</v>
      </c>
      <c r="J21" s="4">
        <v>26584</v>
      </c>
      <c r="K21" s="1" t="s">
        <v>60</v>
      </c>
      <c r="L21" s="7">
        <v>150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</row>
    <row r="22" spans="1:157" x14ac:dyDescent="0.25">
      <c r="A22" s="1">
        <v>21</v>
      </c>
      <c r="B22" s="2" t="s">
        <v>41</v>
      </c>
      <c r="C22" s="2" t="s">
        <v>87</v>
      </c>
      <c r="D22" s="2" t="s">
        <v>313</v>
      </c>
      <c r="E22" s="2" t="s">
        <v>88</v>
      </c>
      <c r="F22" s="3">
        <v>6604</v>
      </c>
      <c r="G22" s="5" t="s">
        <v>89</v>
      </c>
      <c r="H22" s="5" t="s">
        <v>309</v>
      </c>
      <c r="I22" s="8" t="s">
        <v>90</v>
      </c>
      <c r="J22" s="4">
        <v>24448</v>
      </c>
      <c r="K22" s="1" t="s">
        <v>61</v>
      </c>
      <c r="L22" s="7">
        <v>250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</row>
    <row r="23" spans="1:157" x14ac:dyDescent="0.25">
      <c r="A23" s="1">
        <v>22</v>
      </c>
      <c r="B23" s="2" t="s">
        <v>227</v>
      </c>
      <c r="C23" s="2" t="s">
        <v>238</v>
      </c>
      <c r="D23" s="2" t="s">
        <v>314</v>
      </c>
      <c r="E23" s="2" t="s">
        <v>273</v>
      </c>
      <c r="F23" s="3">
        <v>81667</v>
      </c>
      <c r="G23" s="5" t="s">
        <v>194</v>
      </c>
      <c r="H23" s="5" t="s">
        <v>308</v>
      </c>
      <c r="I23" s="5" t="s">
        <v>274</v>
      </c>
      <c r="J23" s="4">
        <v>31230</v>
      </c>
      <c r="K23" s="1" t="s">
        <v>61</v>
      </c>
      <c r="L23" s="7">
        <v>250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</row>
    <row r="24" spans="1:157" x14ac:dyDescent="0.25">
      <c r="A24" s="1">
        <v>23</v>
      </c>
      <c r="B24" s="2" t="s">
        <v>91</v>
      </c>
      <c r="C24" s="2" t="s">
        <v>92</v>
      </c>
      <c r="D24" s="2" t="s">
        <v>315</v>
      </c>
      <c r="E24" s="2" t="s">
        <v>93</v>
      </c>
      <c r="F24" s="3">
        <v>56283</v>
      </c>
      <c r="G24" s="5" t="s">
        <v>94</v>
      </c>
      <c r="H24" s="5" t="s">
        <v>310</v>
      </c>
      <c r="I24" s="9" t="s">
        <v>95</v>
      </c>
      <c r="J24" s="4">
        <v>26672</v>
      </c>
      <c r="K24" s="1" t="s">
        <v>61</v>
      </c>
      <c r="L24" s="7">
        <v>250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</row>
    <row r="25" spans="1:157" x14ac:dyDescent="0.25">
      <c r="A25" s="1">
        <v>24</v>
      </c>
      <c r="B25" s="2" t="s">
        <v>96</v>
      </c>
      <c r="C25" s="2" t="s">
        <v>97</v>
      </c>
      <c r="D25" s="2" t="s">
        <v>316</v>
      </c>
      <c r="E25" s="5" t="s">
        <v>98</v>
      </c>
      <c r="F25" s="14">
        <v>86759</v>
      </c>
      <c r="G25" s="5" t="s">
        <v>99</v>
      </c>
      <c r="H25" s="5" t="s">
        <v>308</v>
      </c>
      <c r="I25" s="5" t="s">
        <v>100</v>
      </c>
      <c r="J25" s="4">
        <v>31386</v>
      </c>
      <c r="K25" s="1" t="s">
        <v>60</v>
      </c>
      <c r="L25" s="7">
        <v>150</v>
      </c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</row>
    <row r="26" spans="1:157" x14ac:dyDescent="0.25">
      <c r="A26" s="1">
        <v>25</v>
      </c>
      <c r="B26" s="2" t="s">
        <v>101</v>
      </c>
      <c r="C26" s="2" t="s">
        <v>102</v>
      </c>
      <c r="D26" s="2" t="s">
        <v>312</v>
      </c>
      <c r="E26" s="2" t="s">
        <v>103</v>
      </c>
      <c r="F26" s="3">
        <v>91282</v>
      </c>
      <c r="G26" s="5" t="s">
        <v>104</v>
      </c>
      <c r="H26" s="5" t="s">
        <v>308</v>
      </c>
      <c r="I26" s="5" t="s">
        <v>105</v>
      </c>
      <c r="J26" s="4">
        <v>33064</v>
      </c>
      <c r="K26" s="1" t="s">
        <v>60</v>
      </c>
      <c r="L26" s="7">
        <v>150</v>
      </c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</row>
    <row r="27" spans="1:157" x14ac:dyDescent="0.25">
      <c r="A27" s="1">
        <v>26</v>
      </c>
      <c r="B27" s="2" t="s">
        <v>106</v>
      </c>
      <c r="C27" s="2" t="s">
        <v>107</v>
      </c>
      <c r="D27" s="2" t="s">
        <v>313</v>
      </c>
      <c r="E27" s="2" t="s">
        <v>108</v>
      </c>
      <c r="F27" s="3">
        <v>88260</v>
      </c>
      <c r="G27" s="5" t="s">
        <v>109</v>
      </c>
      <c r="H27" s="5" t="s">
        <v>308</v>
      </c>
      <c r="I27" s="5" t="s">
        <v>110</v>
      </c>
      <c r="J27" s="4">
        <v>20401</v>
      </c>
      <c r="K27" s="1" t="s">
        <v>62</v>
      </c>
      <c r="L27" s="7">
        <v>500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</row>
    <row r="28" spans="1:157" x14ac:dyDescent="0.25">
      <c r="A28" s="1">
        <v>27</v>
      </c>
      <c r="B28" s="2" t="s">
        <v>111</v>
      </c>
      <c r="C28" s="2" t="s">
        <v>112</v>
      </c>
      <c r="D28" s="2" t="s">
        <v>319</v>
      </c>
      <c r="E28" s="2" t="s">
        <v>113</v>
      </c>
      <c r="F28" s="3">
        <v>3022</v>
      </c>
      <c r="G28" s="5" t="s">
        <v>114</v>
      </c>
      <c r="H28" s="5" t="s">
        <v>309</v>
      </c>
      <c r="I28" s="5" t="s">
        <v>115</v>
      </c>
      <c r="J28" s="4">
        <v>29262</v>
      </c>
      <c r="K28" s="1" t="s">
        <v>60</v>
      </c>
      <c r="L28" s="7">
        <v>150</v>
      </c>
      <c r="Q28"/>
      <c r="R28"/>
      <c r="S28"/>
    </row>
    <row r="29" spans="1:157" x14ac:dyDescent="0.25">
      <c r="A29" s="1">
        <v>28</v>
      </c>
      <c r="B29" s="2" t="s">
        <v>244</v>
      </c>
      <c r="C29" s="2" t="s">
        <v>243</v>
      </c>
      <c r="D29" s="2" t="s">
        <v>313</v>
      </c>
      <c r="E29" s="2" t="s">
        <v>275</v>
      </c>
      <c r="F29" s="3">
        <v>88422</v>
      </c>
      <c r="G29" s="5" t="s">
        <v>276</v>
      </c>
      <c r="H29" s="5" t="s">
        <v>308</v>
      </c>
      <c r="I29" s="5" t="s">
        <v>277</v>
      </c>
      <c r="J29" s="4">
        <v>34260</v>
      </c>
      <c r="K29" s="1" t="s">
        <v>61</v>
      </c>
      <c r="L29" s="7">
        <v>250</v>
      </c>
      <c r="Q29"/>
      <c r="R29"/>
      <c r="S29"/>
    </row>
    <row r="30" spans="1:157" x14ac:dyDescent="0.25">
      <c r="A30" s="1">
        <v>29</v>
      </c>
      <c r="B30" s="2" t="s">
        <v>51</v>
      </c>
      <c r="C30" s="2" t="s">
        <v>116</v>
      </c>
      <c r="D30" s="2" t="s">
        <v>312</v>
      </c>
      <c r="E30" s="2" t="s">
        <v>117</v>
      </c>
      <c r="F30" s="3">
        <v>90596</v>
      </c>
      <c r="G30" s="5" t="s">
        <v>118</v>
      </c>
      <c r="H30" s="5" t="s">
        <v>308</v>
      </c>
      <c r="I30" s="5" t="s">
        <v>119</v>
      </c>
      <c r="J30" s="4">
        <v>18566</v>
      </c>
      <c r="K30" s="1" t="s">
        <v>61</v>
      </c>
      <c r="L30" s="7">
        <v>250</v>
      </c>
      <c r="Q30"/>
      <c r="R30"/>
      <c r="S30"/>
    </row>
    <row r="31" spans="1:157" x14ac:dyDescent="0.25">
      <c r="A31" s="1">
        <v>30</v>
      </c>
      <c r="B31" s="2" t="s">
        <v>120</v>
      </c>
      <c r="C31" s="2" t="s">
        <v>121</v>
      </c>
      <c r="D31" s="2" t="s">
        <v>317</v>
      </c>
      <c r="E31" s="2" t="s">
        <v>122</v>
      </c>
      <c r="F31" s="3">
        <v>83269</v>
      </c>
      <c r="G31" s="5" t="s">
        <v>123</v>
      </c>
      <c r="H31" s="5" t="s">
        <v>308</v>
      </c>
      <c r="I31" s="5" t="s">
        <v>124</v>
      </c>
      <c r="J31" s="4">
        <v>32311</v>
      </c>
      <c r="K31" s="1" t="s">
        <v>60</v>
      </c>
      <c r="L31" s="7">
        <v>150</v>
      </c>
      <c r="Q31"/>
      <c r="R31"/>
      <c r="S31"/>
    </row>
    <row r="32" spans="1:157" x14ac:dyDescent="0.25">
      <c r="A32" s="1">
        <v>31</v>
      </c>
      <c r="B32" s="2" t="s">
        <v>228</v>
      </c>
      <c r="C32" s="2" t="s">
        <v>237</v>
      </c>
      <c r="D32" s="2" t="s">
        <v>317</v>
      </c>
      <c r="E32" s="2" t="s">
        <v>278</v>
      </c>
      <c r="F32" s="3">
        <v>55758</v>
      </c>
      <c r="G32" s="5" t="s">
        <v>279</v>
      </c>
      <c r="H32" s="5" t="s">
        <v>310</v>
      </c>
      <c r="I32" s="5" t="s">
        <v>280</v>
      </c>
      <c r="J32" s="4">
        <v>32287</v>
      </c>
      <c r="K32" s="1" t="s">
        <v>61</v>
      </c>
      <c r="L32" s="7">
        <v>250</v>
      </c>
      <c r="Q32"/>
      <c r="R32"/>
      <c r="S32"/>
    </row>
    <row r="33" spans="1:19" x14ac:dyDescent="0.25">
      <c r="A33" s="1">
        <v>32</v>
      </c>
      <c r="B33" s="2" t="s">
        <v>68</v>
      </c>
      <c r="C33" s="2" t="s">
        <v>125</v>
      </c>
      <c r="D33" s="2" t="s">
        <v>316</v>
      </c>
      <c r="E33" s="2" t="s">
        <v>126</v>
      </c>
      <c r="F33" s="3">
        <v>64521</v>
      </c>
      <c r="G33" s="5" t="s">
        <v>127</v>
      </c>
      <c r="H33" s="5" t="s">
        <v>309</v>
      </c>
      <c r="I33" s="5" t="s">
        <v>128</v>
      </c>
      <c r="J33" s="4">
        <v>25333</v>
      </c>
      <c r="K33" s="1" t="s">
        <v>61</v>
      </c>
      <c r="L33" s="7">
        <v>250</v>
      </c>
      <c r="Q33"/>
      <c r="R33"/>
      <c r="S33"/>
    </row>
    <row r="34" spans="1:19" x14ac:dyDescent="0.25">
      <c r="A34" s="1">
        <v>33</v>
      </c>
      <c r="B34" s="2" t="s">
        <v>129</v>
      </c>
      <c r="C34" s="2" t="s">
        <v>130</v>
      </c>
      <c r="D34" s="2" t="s">
        <v>315</v>
      </c>
      <c r="E34" s="2" t="s">
        <v>131</v>
      </c>
      <c r="F34" s="3">
        <v>90246</v>
      </c>
      <c r="G34" s="5" t="s">
        <v>132</v>
      </c>
      <c r="H34" s="5" t="s">
        <v>308</v>
      </c>
      <c r="I34" s="5" t="s">
        <v>133</v>
      </c>
      <c r="J34" s="4">
        <v>31896</v>
      </c>
      <c r="K34" s="1" t="s">
        <v>61</v>
      </c>
      <c r="L34" s="7">
        <v>250</v>
      </c>
      <c r="Q34"/>
      <c r="R34"/>
      <c r="S34"/>
    </row>
    <row r="35" spans="1:19" x14ac:dyDescent="0.25">
      <c r="A35" s="1">
        <v>34</v>
      </c>
      <c r="B35" s="2" t="s">
        <v>256</v>
      </c>
      <c r="C35" s="2" t="s">
        <v>254</v>
      </c>
      <c r="D35" s="2" t="s">
        <v>312</v>
      </c>
      <c r="E35" s="2" t="s">
        <v>281</v>
      </c>
      <c r="F35" s="3">
        <v>91429</v>
      </c>
      <c r="G35" s="5" t="s">
        <v>282</v>
      </c>
      <c r="H35" s="5" t="s">
        <v>308</v>
      </c>
      <c r="I35" s="5" t="s">
        <v>283</v>
      </c>
      <c r="J35" s="4">
        <v>25614</v>
      </c>
      <c r="K35" s="1" t="s">
        <v>61</v>
      </c>
      <c r="L35" s="7">
        <v>250</v>
      </c>
      <c r="Q35"/>
      <c r="R35"/>
      <c r="S35"/>
    </row>
    <row r="36" spans="1:19" x14ac:dyDescent="0.25">
      <c r="A36" s="1">
        <v>35</v>
      </c>
      <c r="B36" s="2" t="s">
        <v>134</v>
      </c>
      <c r="C36" s="2" t="s">
        <v>135</v>
      </c>
      <c r="D36" s="2" t="s">
        <v>312</v>
      </c>
      <c r="E36" s="2" t="s">
        <v>136</v>
      </c>
      <c r="F36" s="3">
        <v>63726</v>
      </c>
      <c r="G36" s="5" t="s">
        <v>137</v>
      </c>
      <c r="H36" s="5" t="s">
        <v>308</v>
      </c>
      <c r="I36" s="5" t="s">
        <v>138</v>
      </c>
      <c r="J36" s="4">
        <v>16733</v>
      </c>
      <c r="K36" s="1" t="s">
        <v>62</v>
      </c>
      <c r="L36" s="7">
        <v>500</v>
      </c>
      <c r="Q36"/>
      <c r="R36"/>
      <c r="S36"/>
    </row>
    <row r="37" spans="1:19" x14ac:dyDescent="0.25">
      <c r="A37" s="1">
        <v>36</v>
      </c>
      <c r="B37" s="2" t="s">
        <v>139</v>
      </c>
      <c r="C37" s="2" t="s">
        <v>140</v>
      </c>
      <c r="D37" s="2" t="s">
        <v>313</v>
      </c>
      <c r="E37" s="2" t="s">
        <v>141</v>
      </c>
      <c r="F37" s="3">
        <v>56412</v>
      </c>
      <c r="G37" s="5" t="s">
        <v>142</v>
      </c>
      <c r="H37" s="5" t="s">
        <v>310</v>
      </c>
      <c r="I37" s="5" t="s">
        <v>143</v>
      </c>
      <c r="J37" s="4">
        <v>32780</v>
      </c>
      <c r="K37" s="1" t="s">
        <v>60</v>
      </c>
      <c r="L37" s="7">
        <v>150</v>
      </c>
    </row>
    <row r="38" spans="1:19" x14ac:dyDescent="0.25">
      <c r="A38" s="1">
        <v>37</v>
      </c>
      <c r="B38" s="2" t="s">
        <v>134</v>
      </c>
      <c r="C38" s="2" t="s">
        <v>144</v>
      </c>
      <c r="D38" s="2" t="s">
        <v>317</v>
      </c>
      <c r="E38" s="2" t="s">
        <v>145</v>
      </c>
      <c r="F38" s="3">
        <v>93404</v>
      </c>
      <c r="G38" s="5" t="s">
        <v>146</v>
      </c>
      <c r="H38" s="5" t="s">
        <v>308</v>
      </c>
      <c r="I38" s="5" t="s">
        <v>147</v>
      </c>
      <c r="J38" s="4">
        <v>30689</v>
      </c>
      <c r="K38" s="1" t="s">
        <v>60</v>
      </c>
      <c r="L38" s="7">
        <v>150</v>
      </c>
    </row>
    <row r="39" spans="1:19" x14ac:dyDescent="0.25">
      <c r="A39" s="1">
        <v>38</v>
      </c>
      <c r="B39" s="2" t="s">
        <v>148</v>
      </c>
      <c r="C39" s="2" t="s">
        <v>149</v>
      </c>
      <c r="D39" s="2" t="s">
        <v>314</v>
      </c>
      <c r="E39" s="2" t="s">
        <v>150</v>
      </c>
      <c r="F39" s="3">
        <v>18085</v>
      </c>
      <c r="G39" s="5" t="s">
        <v>151</v>
      </c>
      <c r="H39" s="5" t="s">
        <v>311</v>
      </c>
      <c r="I39" s="5" t="s">
        <v>152</v>
      </c>
      <c r="J39" s="4">
        <v>32941</v>
      </c>
      <c r="K39" s="1" t="s">
        <v>61</v>
      </c>
      <c r="L39" s="7">
        <v>250</v>
      </c>
    </row>
    <row r="40" spans="1:19" x14ac:dyDescent="0.25">
      <c r="A40" s="1">
        <v>39</v>
      </c>
      <c r="B40" s="2" t="s">
        <v>248</v>
      </c>
      <c r="C40" s="2" t="s">
        <v>250</v>
      </c>
      <c r="D40" s="2" t="s">
        <v>312</v>
      </c>
      <c r="E40" s="2" t="s">
        <v>284</v>
      </c>
      <c r="F40" s="3">
        <v>87415</v>
      </c>
      <c r="G40" s="5" t="s">
        <v>285</v>
      </c>
      <c r="H40" s="5" t="s">
        <v>308</v>
      </c>
      <c r="I40" s="5" t="s">
        <v>286</v>
      </c>
      <c r="J40" s="4">
        <v>34329</v>
      </c>
      <c r="K40" s="1" t="s">
        <v>61</v>
      </c>
      <c r="L40" s="7">
        <v>250</v>
      </c>
    </row>
    <row r="41" spans="1:19" x14ac:dyDescent="0.25">
      <c r="A41" s="1">
        <v>40</v>
      </c>
      <c r="B41" s="2" t="s">
        <v>153</v>
      </c>
      <c r="C41" s="2" t="s">
        <v>154</v>
      </c>
      <c r="D41" s="2" t="s">
        <v>316</v>
      </c>
      <c r="E41" s="2" t="s">
        <v>155</v>
      </c>
      <c r="F41" s="3">
        <v>92211</v>
      </c>
      <c r="G41" s="5" t="s">
        <v>156</v>
      </c>
      <c r="H41" s="5" t="s">
        <v>308</v>
      </c>
      <c r="I41" s="5" t="s">
        <v>157</v>
      </c>
      <c r="J41" s="4">
        <v>26874</v>
      </c>
      <c r="K41" s="1" t="s">
        <v>61</v>
      </c>
      <c r="L41" s="7">
        <v>250</v>
      </c>
    </row>
    <row r="42" spans="1:19" x14ac:dyDescent="0.25">
      <c r="A42" s="1">
        <v>41</v>
      </c>
      <c r="B42" s="2" t="s">
        <v>46</v>
      </c>
      <c r="C42" s="2" t="s">
        <v>158</v>
      </c>
      <c r="D42" s="2" t="s">
        <v>319</v>
      </c>
      <c r="E42" s="2" t="s">
        <v>159</v>
      </c>
      <c r="F42" s="3">
        <v>13509</v>
      </c>
      <c r="G42" s="5" t="s">
        <v>160</v>
      </c>
      <c r="H42" s="5" t="s">
        <v>309</v>
      </c>
      <c r="I42" s="5" t="s">
        <v>161</v>
      </c>
      <c r="J42" s="4">
        <v>18551</v>
      </c>
      <c r="K42" s="1" t="s">
        <v>61</v>
      </c>
      <c r="L42" s="7">
        <v>250</v>
      </c>
    </row>
    <row r="43" spans="1:19" x14ac:dyDescent="0.25">
      <c r="A43" s="1">
        <v>42</v>
      </c>
      <c r="B43" s="2" t="s">
        <v>101</v>
      </c>
      <c r="C43" s="2" t="s">
        <v>251</v>
      </c>
      <c r="D43" s="2" t="s">
        <v>314</v>
      </c>
      <c r="E43" s="2" t="s">
        <v>287</v>
      </c>
      <c r="F43" s="3">
        <v>78234</v>
      </c>
      <c r="G43" s="5" t="s">
        <v>288</v>
      </c>
      <c r="H43" s="5" t="s">
        <v>308</v>
      </c>
      <c r="I43" s="5" t="s">
        <v>289</v>
      </c>
      <c r="J43" s="4">
        <v>33544</v>
      </c>
      <c r="K43" s="1" t="s">
        <v>60</v>
      </c>
      <c r="L43" s="7">
        <v>150</v>
      </c>
    </row>
    <row r="44" spans="1:19" x14ac:dyDescent="0.25">
      <c r="A44" s="1">
        <v>43</v>
      </c>
      <c r="B44" s="2" t="s">
        <v>162</v>
      </c>
      <c r="C44" s="2" t="s">
        <v>163</v>
      </c>
      <c r="D44" s="2" t="s">
        <v>315</v>
      </c>
      <c r="E44" s="2" t="s">
        <v>164</v>
      </c>
      <c r="F44" s="3">
        <v>24975</v>
      </c>
      <c r="G44" s="5" t="s">
        <v>165</v>
      </c>
      <c r="H44" s="5" t="s">
        <v>311</v>
      </c>
      <c r="I44" s="5" t="s">
        <v>166</v>
      </c>
      <c r="J44" s="4">
        <v>33540</v>
      </c>
      <c r="K44" s="1" t="s">
        <v>61</v>
      </c>
      <c r="L44" s="7">
        <v>250</v>
      </c>
    </row>
    <row r="45" spans="1:19" x14ac:dyDescent="0.25">
      <c r="A45" s="1">
        <v>44</v>
      </c>
      <c r="B45" s="2" t="s">
        <v>167</v>
      </c>
      <c r="C45" s="2" t="s">
        <v>168</v>
      </c>
      <c r="D45" s="2" t="s">
        <v>315</v>
      </c>
      <c r="E45" s="2" t="s">
        <v>169</v>
      </c>
      <c r="F45" s="3">
        <v>83067</v>
      </c>
      <c r="G45" s="5" t="s">
        <v>170</v>
      </c>
      <c r="H45" s="5" t="s">
        <v>308</v>
      </c>
      <c r="I45" s="5" t="s">
        <v>171</v>
      </c>
      <c r="J45" s="4">
        <v>23667</v>
      </c>
      <c r="K45" s="1" t="s">
        <v>62</v>
      </c>
      <c r="L45" s="7">
        <v>500</v>
      </c>
    </row>
    <row r="46" spans="1:19" x14ac:dyDescent="0.25">
      <c r="A46" s="1">
        <v>45</v>
      </c>
      <c r="B46" s="2" t="s">
        <v>172</v>
      </c>
      <c r="C46" s="2" t="s">
        <v>173</v>
      </c>
      <c r="D46" s="2" t="s">
        <v>312</v>
      </c>
      <c r="E46" s="2" t="s">
        <v>174</v>
      </c>
      <c r="F46" s="3">
        <v>84550</v>
      </c>
      <c r="G46" s="5" t="s">
        <v>175</v>
      </c>
      <c r="H46" s="5" t="s">
        <v>308</v>
      </c>
      <c r="I46" s="5" t="s">
        <v>176</v>
      </c>
      <c r="J46" s="4">
        <v>27423</v>
      </c>
      <c r="K46" s="1" t="s">
        <v>62</v>
      </c>
      <c r="L46" s="7">
        <v>500</v>
      </c>
    </row>
    <row r="47" spans="1:19" x14ac:dyDescent="0.25">
      <c r="A47" s="1">
        <v>46</v>
      </c>
      <c r="B47" s="2" t="s">
        <v>229</v>
      </c>
      <c r="C47" s="2" t="s">
        <v>236</v>
      </c>
      <c r="D47" s="2" t="s">
        <v>315</v>
      </c>
      <c r="E47" s="2" t="s">
        <v>290</v>
      </c>
      <c r="F47" s="3">
        <v>37445</v>
      </c>
      <c r="G47" s="5" t="s">
        <v>291</v>
      </c>
      <c r="H47" s="5" t="s">
        <v>309</v>
      </c>
      <c r="I47" s="5" t="s">
        <v>292</v>
      </c>
      <c r="J47" s="4">
        <v>22056</v>
      </c>
      <c r="K47" s="1" t="s">
        <v>62</v>
      </c>
      <c r="L47" s="7">
        <v>500</v>
      </c>
    </row>
    <row r="48" spans="1:19" x14ac:dyDescent="0.25">
      <c r="A48" s="1">
        <v>47</v>
      </c>
      <c r="B48" s="2" t="s">
        <v>153</v>
      </c>
      <c r="C48" s="2" t="s">
        <v>107</v>
      </c>
      <c r="D48" s="2" t="s">
        <v>312</v>
      </c>
      <c r="E48" s="2" t="s">
        <v>177</v>
      </c>
      <c r="F48" s="3">
        <v>4207</v>
      </c>
      <c r="G48" s="5" t="s">
        <v>29</v>
      </c>
      <c r="H48" s="5" t="s">
        <v>309</v>
      </c>
      <c r="I48" s="5" t="s">
        <v>178</v>
      </c>
      <c r="J48" s="4">
        <v>30138</v>
      </c>
      <c r="K48" s="1" t="s">
        <v>61</v>
      </c>
      <c r="L48" s="7">
        <v>250</v>
      </c>
    </row>
    <row r="49" spans="1:12" x14ac:dyDescent="0.25">
      <c r="A49" s="1">
        <v>48</v>
      </c>
      <c r="B49" s="2" t="s">
        <v>41</v>
      </c>
      <c r="C49" s="2" t="s">
        <v>125</v>
      </c>
      <c r="D49" s="2" t="s">
        <v>312</v>
      </c>
      <c r="E49" s="2" t="s">
        <v>179</v>
      </c>
      <c r="F49" s="3">
        <v>55234</v>
      </c>
      <c r="G49" s="5" t="s">
        <v>180</v>
      </c>
      <c r="H49" s="5" t="s">
        <v>308</v>
      </c>
      <c r="I49" s="5" t="s">
        <v>181</v>
      </c>
      <c r="J49" s="4">
        <v>27030</v>
      </c>
      <c r="K49" s="1" t="s">
        <v>60</v>
      </c>
      <c r="L49" s="7">
        <v>150</v>
      </c>
    </row>
    <row r="50" spans="1:12" x14ac:dyDescent="0.25">
      <c r="A50" s="1">
        <v>49</v>
      </c>
      <c r="B50" s="2" t="s">
        <v>182</v>
      </c>
      <c r="C50" s="2" t="s">
        <v>183</v>
      </c>
      <c r="D50" s="2" t="s">
        <v>312</v>
      </c>
      <c r="E50" s="2" t="s">
        <v>184</v>
      </c>
      <c r="F50" s="3">
        <v>90602</v>
      </c>
      <c r="G50" s="5" t="s">
        <v>185</v>
      </c>
      <c r="H50" s="5" t="s">
        <v>308</v>
      </c>
      <c r="I50" s="5" t="s">
        <v>186</v>
      </c>
      <c r="J50" s="4">
        <v>22928</v>
      </c>
      <c r="K50" s="1" t="s">
        <v>61</v>
      </c>
      <c r="L50" s="7">
        <v>250</v>
      </c>
    </row>
    <row r="51" spans="1:12" x14ac:dyDescent="0.25">
      <c r="A51" s="1">
        <v>50</v>
      </c>
      <c r="B51" s="2" t="s">
        <v>134</v>
      </c>
      <c r="C51" s="2" t="s">
        <v>187</v>
      </c>
      <c r="D51" s="2" t="s">
        <v>317</v>
      </c>
      <c r="E51" s="2" t="s">
        <v>188</v>
      </c>
      <c r="F51" s="3">
        <v>68163</v>
      </c>
      <c r="G51" s="5" t="s">
        <v>189</v>
      </c>
      <c r="H51" s="5" t="s">
        <v>308</v>
      </c>
      <c r="I51" s="5" t="s">
        <v>190</v>
      </c>
      <c r="J51" s="4">
        <v>30015</v>
      </c>
      <c r="K51" s="1" t="s">
        <v>61</v>
      </c>
      <c r="L51" s="7">
        <v>250</v>
      </c>
    </row>
    <row r="52" spans="1:12" x14ac:dyDescent="0.25">
      <c r="A52" s="1">
        <v>51</v>
      </c>
      <c r="B52" s="2" t="s">
        <v>230</v>
      </c>
      <c r="C52" s="2" t="s">
        <v>235</v>
      </c>
      <c r="D52" s="2" t="s">
        <v>314</v>
      </c>
      <c r="E52" s="2" t="s">
        <v>293</v>
      </c>
      <c r="F52" s="3">
        <v>20257</v>
      </c>
      <c r="G52" s="5" t="s">
        <v>294</v>
      </c>
      <c r="H52" s="5" t="s">
        <v>311</v>
      </c>
      <c r="I52" s="5" t="s">
        <v>295</v>
      </c>
      <c r="J52" s="4">
        <v>31881</v>
      </c>
      <c r="K52" s="1" t="s">
        <v>61</v>
      </c>
      <c r="L52" s="7">
        <v>250</v>
      </c>
    </row>
    <row r="53" spans="1:12" x14ac:dyDescent="0.25">
      <c r="A53" s="1">
        <v>52</v>
      </c>
      <c r="B53" s="2" t="s">
        <v>191</v>
      </c>
      <c r="C53" s="2" t="s">
        <v>192</v>
      </c>
      <c r="D53" s="2" t="s">
        <v>312</v>
      </c>
      <c r="E53" s="2" t="s">
        <v>193</v>
      </c>
      <c r="F53" s="3">
        <v>81379</v>
      </c>
      <c r="G53" s="5" t="s">
        <v>194</v>
      </c>
      <c r="H53" s="5" t="s">
        <v>308</v>
      </c>
      <c r="I53" s="5" t="s">
        <v>195</v>
      </c>
      <c r="J53" s="4">
        <v>25868</v>
      </c>
      <c r="K53" s="1" t="s">
        <v>61</v>
      </c>
      <c r="L53" s="7">
        <v>250</v>
      </c>
    </row>
    <row r="54" spans="1:12" x14ac:dyDescent="0.25">
      <c r="A54" s="1">
        <v>53</v>
      </c>
      <c r="B54" s="2" t="s">
        <v>196</v>
      </c>
      <c r="C54" s="2" t="s">
        <v>197</v>
      </c>
      <c r="D54" s="2" t="s">
        <v>313</v>
      </c>
      <c r="E54" s="2" t="s">
        <v>198</v>
      </c>
      <c r="F54" s="3">
        <v>23905</v>
      </c>
      <c r="G54" s="5" t="s">
        <v>199</v>
      </c>
      <c r="H54" s="5" t="s">
        <v>311</v>
      </c>
      <c r="I54" s="5" t="s">
        <v>200</v>
      </c>
      <c r="J54" s="4">
        <v>24045</v>
      </c>
      <c r="K54" s="1" t="s">
        <v>61</v>
      </c>
      <c r="L54" s="7">
        <v>250</v>
      </c>
    </row>
    <row r="55" spans="1:12" x14ac:dyDescent="0.25">
      <c r="A55" s="1">
        <v>54</v>
      </c>
      <c r="B55" s="2" t="s">
        <v>247</v>
      </c>
      <c r="C55" s="2" t="s">
        <v>252</v>
      </c>
      <c r="D55" s="2" t="s">
        <v>313</v>
      </c>
      <c r="E55" s="2" t="s">
        <v>296</v>
      </c>
      <c r="F55" s="3">
        <v>74722</v>
      </c>
      <c r="G55" s="5" t="s">
        <v>297</v>
      </c>
      <c r="H55" s="5" t="s">
        <v>308</v>
      </c>
      <c r="I55" s="5" t="s">
        <v>298</v>
      </c>
      <c r="J55" s="4">
        <v>24319</v>
      </c>
      <c r="K55" s="1" t="s">
        <v>61</v>
      </c>
      <c r="L55" s="7">
        <v>250</v>
      </c>
    </row>
    <row r="56" spans="1:12" x14ac:dyDescent="0.25">
      <c r="A56" s="1">
        <v>55</v>
      </c>
      <c r="B56" s="2" t="s">
        <v>201</v>
      </c>
      <c r="C56" s="2" t="s">
        <v>163</v>
      </c>
      <c r="D56" s="2" t="s">
        <v>312</v>
      </c>
      <c r="E56" s="2" t="s">
        <v>202</v>
      </c>
      <c r="F56" s="3">
        <v>91581</v>
      </c>
      <c r="G56" s="5" t="s">
        <v>203</v>
      </c>
      <c r="H56" s="5" t="s">
        <v>308</v>
      </c>
      <c r="I56" s="5" t="s">
        <v>204</v>
      </c>
      <c r="J56" s="4">
        <v>20378</v>
      </c>
      <c r="K56" s="1" t="s">
        <v>60</v>
      </c>
      <c r="L56" s="7">
        <v>150</v>
      </c>
    </row>
    <row r="57" spans="1:12" x14ac:dyDescent="0.25">
      <c r="A57" s="1">
        <v>56</v>
      </c>
      <c r="B57" s="2" t="s">
        <v>205</v>
      </c>
      <c r="C57" s="2" t="s">
        <v>206</v>
      </c>
      <c r="D57" s="2" t="s">
        <v>313</v>
      </c>
      <c r="E57" s="2" t="s">
        <v>207</v>
      </c>
      <c r="F57" s="3">
        <v>84004</v>
      </c>
      <c r="G57" s="5" t="s">
        <v>208</v>
      </c>
      <c r="H57" s="5" t="s">
        <v>308</v>
      </c>
      <c r="I57" s="5" t="s">
        <v>209</v>
      </c>
      <c r="J57" s="4">
        <v>28766</v>
      </c>
      <c r="K57" s="1" t="s">
        <v>61</v>
      </c>
      <c r="L57" s="7">
        <v>250</v>
      </c>
    </row>
    <row r="58" spans="1:12" x14ac:dyDescent="0.25">
      <c r="A58" s="1">
        <v>57</v>
      </c>
      <c r="B58" s="2" t="s">
        <v>231</v>
      </c>
      <c r="C58" s="2" t="s">
        <v>234</v>
      </c>
      <c r="D58" s="2" t="s">
        <v>314</v>
      </c>
      <c r="E58" s="2" t="s">
        <v>299</v>
      </c>
      <c r="F58" s="3">
        <v>6842</v>
      </c>
      <c r="G58" s="5" t="s">
        <v>300</v>
      </c>
      <c r="H58" s="5" t="s">
        <v>309</v>
      </c>
      <c r="I58" s="5" t="s">
        <v>301</v>
      </c>
      <c r="J58" s="4">
        <v>28802</v>
      </c>
      <c r="K58" s="1" t="s">
        <v>61</v>
      </c>
      <c r="L58" s="7">
        <v>250</v>
      </c>
    </row>
    <row r="59" spans="1:12" x14ac:dyDescent="0.25">
      <c r="A59" s="1">
        <v>58</v>
      </c>
      <c r="B59" s="2" t="s">
        <v>148</v>
      </c>
      <c r="C59" s="2" t="s">
        <v>210</v>
      </c>
      <c r="D59" s="2" t="s">
        <v>317</v>
      </c>
      <c r="E59" s="2" t="s">
        <v>211</v>
      </c>
      <c r="F59" s="3">
        <v>93171</v>
      </c>
      <c r="G59" s="5" t="s">
        <v>212</v>
      </c>
      <c r="H59" s="5" t="s">
        <v>308</v>
      </c>
      <c r="I59" s="5" t="s">
        <v>213</v>
      </c>
      <c r="J59" s="4">
        <v>20391</v>
      </c>
      <c r="K59" s="1" t="s">
        <v>60</v>
      </c>
      <c r="L59" s="7">
        <v>150</v>
      </c>
    </row>
    <row r="60" spans="1:12" x14ac:dyDescent="0.25">
      <c r="A60" s="1">
        <v>59</v>
      </c>
      <c r="B60" s="2" t="s">
        <v>214</v>
      </c>
      <c r="C60" s="2" t="s">
        <v>215</v>
      </c>
      <c r="D60" s="2" t="s">
        <v>312</v>
      </c>
      <c r="E60" s="2" t="s">
        <v>216</v>
      </c>
      <c r="F60" s="3">
        <v>66871</v>
      </c>
      <c r="G60" s="5" t="s">
        <v>217</v>
      </c>
      <c r="H60" s="5" t="s">
        <v>308</v>
      </c>
      <c r="I60" s="5" t="s">
        <v>218</v>
      </c>
      <c r="J60" s="4">
        <v>27630</v>
      </c>
      <c r="K60" s="1" t="s">
        <v>61</v>
      </c>
      <c r="L60" s="7">
        <v>250</v>
      </c>
    </row>
    <row r="61" spans="1:12" x14ac:dyDescent="0.25">
      <c r="A61" s="1">
        <v>60</v>
      </c>
      <c r="B61" s="2" t="s">
        <v>219</v>
      </c>
      <c r="C61" s="2" t="s">
        <v>220</v>
      </c>
      <c r="D61" s="2" t="s">
        <v>312</v>
      </c>
      <c r="E61" s="2" t="s">
        <v>221</v>
      </c>
      <c r="F61" s="3">
        <v>8291</v>
      </c>
      <c r="G61" s="5" t="s">
        <v>222</v>
      </c>
      <c r="H61" s="5" t="s">
        <v>309</v>
      </c>
      <c r="I61" s="5" t="s">
        <v>223</v>
      </c>
      <c r="J61" s="4">
        <v>31272</v>
      </c>
      <c r="K61" s="1" t="s">
        <v>61</v>
      </c>
      <c r="L61" s="7">
        <v>250</v>
      </c>
    </row>
    <row r="62" spans="1:12" x14ac:dyDescent="0.25">
      <c r="A62" s="1">
        <v>61</v>
      </c>
      <c r="B62" s="2" t="s">
        <v>232</v>
      </c>
      <c r="C62" s="2" t="s">
        <v>233</v>
      </c>
      <c r="D62" s="2" t="s">
        <v>315</v>
      </c>
      <c r="E62" s="2" t="s">
        <v>302</v>
      </c>
      <c r="F62" s="3">
        <v>77833</v>
      </c>
      <c r="G62" s="5" t="s">
        <v>303</v>
      </c>
      <c r="H62" s="5" t="s">
        <v>308</v>
      </c>
      <c r="I62" s="5" t="s">
        <v>304</v>
      </c>
      <c r="J62" s="4">
        <v>30919</v>
      </c>
      <c r="K62" s="1" t="s">
        <v>60</v>
      </c>
      <c r="L62" s="7">
        <v>150</v>
      </c>
    </row>
    <row r="63" spans="1:12" x14ac:dyDescent="0.25">
      <c r="A63" s="1">
        <v>62</v>
      </c>
      <c r="B63" s="2" t="s">
        <v>36</v>
      </c>
      <c r="C63" s="2" t="s">
        <v>37</v>
      </c>
      <c r="D63" s="2" t="s">
        <v>312</v>
      </c>
      <c r="E63" s="5" t="s">
        <v>38</v>
      </c>
      <c r="F63" s="6">
        <v>83429</v>
      </c>
      <c r="G63" s="5" t="s">
        <v>39</v>
      </c>
      <c r="H63" s="5" t="s">
        <v>308</v>
      </c>
      <c r="I63" s="5" t="s">
        <v>40</v>
      </c>
      <c r="J63" s="4">
        <v>28195</v>
      </c>
      <c r="K63" s="1" t="s">
        <v>62</v>
      </c>
      <c r="L63" s="7">
        <v>500</v>
      </c>
    </row>
    <row r="64" spans="1:12" x14ac:dyDescent="0.25">
      <c r="E64" s="5"/>
      <c r="F64" s="6"/>
      <c r="G64" s="5"/>
      <c r="H64" s="5"/>
      <c r="I64" s="5"/>
      <c r="J64" s="4"/>
    </row>
    <row r="65" spans="5:10" x14ac:dyDescent="0.25">
      <c r="E65" s="5"/>
      <c r="F65" s="6"/>
      <c r="G65" s="5"/>
      <c r="H65" s="5"/>
      <c r="I65" s="5"/>
      <c r="J65" s="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workbookViewId="0">
      <selection activeCell="B4" sqref="B4"/>
    </sheetView>
  </sheetViews>
  <sheetFormatPr baseColWidth="10" defaultRowHeight="15" x14ac:dyDescent="0.25"/>
  <cols>
    <col min="1" max="1" width="22.42578125" bestFit="1" customWidth="1"/>
    <col min="2" max="2" width="11.42578125" customWidth="1"/>
  </cols>
  <sheetData>
    <row r="3" spans="1:2" ht="30" x14ac:dyDescent="0.25">
      <c r="A3" s="19" t="s">
        <v>59</v>
      </c>
      <c r="B3" s="18" t="s">
        <v>320</v>
      </c>
    </row>
    <row r="4" spans="1:2" x14ac:dyDescent="0.25">
      <c r="A4" s="13" t="s">
        <v>60</v>
      </c>
      <c r="B4" s="11">
        <v>20</v>
      </c>
    </row>
    <row r="5" spans="1:2" x14ac:dyDescent="0.25">
      <c r="A5" s="13" t="s">
        <v>61</v>
      </c>
      <c r="B5" s="11">
        <v>35</v>
      </c>
    </row>
    <row r="6" spans="1:2" x14ac:dyDescent="0.25">
      <c r="A6" s="13" t="s">
        <v>62</v>
      </c>
      <c r="B6" s="11">
        <v>7</v>
      </c>
    </row>
    <row r="7" spans="1:2" x14ac:dyDescent="0.25">
      <c r="A7" s="13" t="s">
        <v>305</v>
      </c>
      <c r="B7" s="11">
        <v>62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6.5703125" bestFit="1" customWidth="1"/>
  </cols>
  <sheetData>
    <row r="3" spans="1:2" ht="30" x14ac:dyDescent="0.25">
      <c r="A3" s="19" t="s">
        <v>306</v>
      </c>
      <c r="B3" s="16" t="s">
        <v>320</v>
      </c>
    </row>
    <row r="4" spans="1:2" x14ac:dyDescent="0.25">
      <c r="A4" s="13" t="s">
        <v>313</v>
      </c>
      <c r="B4" s="11">
        <v>11</v>
      </c>
    </row>
    <row r="5" spans="1:2" x14ac:dyDescent="0.25">
      <c r="A5" s="13" t="s">
        <v>319</v>
      </c>
      <c r="B5" s="11">
        <v>5</v>
      </c>
    </row>
    <row r="6" spans="1:2" x14ac:dyDescent="0.25">
      <c r="A6" s="13" t="s">
        <v>314</v>
      </c>
      <c r="B6" s="11">
        <v>6</v>
      </c>
    </row>
    <row r="7" spans="1:2" x14ac:dyDescent="0.25">
      <c r="A7" s="13" t="s">
        <v>312</v>
      </c>
      <c r="B7" s="11">
        <v>19</v>
      </c>
    </row>
    <row r="8" spans="1:2" x14ac:dyDescent="0.25">
      <c r="A8" s="13" t="s">
        <v>317</v>
      </c>
      <c r="B8" s="11">
        <v>7</v>
      </c>
    </row>
    <row r="9" spans="1:2" x14ac:dyDescent="0.25">
      <c r="A9" s="13" t="s">
        <v>316</v>
      </c>
      <c r="B9" s="11">
        <v>4</v>
      </c>
    </row>
    <row r="10" spans="1:2" x14ac:dyDescent="0.25">
      <c r="A10" s="13" t="s">
        <v>315</v>
      </c>
      <c r="B10" s="11">
        <v>10</v>
      </c>
    </row>
    <row r="11" spans="1:2" x14ac:dyDescent="0.25">
      <c r="A11" s="13" t="s">
        <v>305</v>
      </c>
      <c r="B11" s="11">
        <v>62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8.28515625" bestFit="1" customWidth="1"/>
    <col min="3" max="3" width="19.28515625" bestFit="1" customWidth="1"/>
  </cols>
  <sheetData>
    <row r="3" spans="1:2" x14ac:dyDescent="0.25">
      <c r="A3" s="12" t="s">
        <v>307</v>
      </c>
      <c r="B3" t="s">
        <v>322</v>
      </c>
    </row>
    <row r="4" spans="1:2" x14ac:dyDescent="0.25">
      <c r="A4" s="13" t="s">
        <v>311</v>
      </c>
      <c r="B4" s="20">
        <v>1500</v>
      </c>
    </row>
    <row r="5" spans="1:2" x14ac:dyDescent="0.25">
      <c r="A5" s="13" t="s">
        <v>309</v>
      </c>
      <c r="B5" s="20">
        <v>2450</v>
      </c>
    </row>
    <row r="6" spans="1:2" x14ac:dyDescent="0.25">
      <c r="A6" s="13" t="s">
        <v>308</v>
      </c>
      <c r="B6" s="20">
        <v>9950</v>
      </c>
    </row>
    <row r="7" spans="1:2" x14ac:dyDescent="0.25">
      <c r="A7" s="13" t="s">
        <v>310</v>
      </c>
      <c r="B7" s="20">
        <v>1350</v>
      </c>
    </row>
    <row r="8" spans="1:2" x14ac:dyDescent="0.25">
      <c r="A8" s="13" t="s">
        <v>305</v>
      </c>
      <c r="B8" s="20">
        <v>15250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zoomScaleNormal="100" workbookViewId="0">
      <selection activeCell="A4" sqref="A4"/>
    </sheetView>
  </sheetViews>
  <sheetFormatPr baseColWidth="10" defaultRowHeight="15" x14ac:dyDescent="0.25"/>
  <cols>
    <col min="1" max="1" width="15.5703125" customWidth="1"/>
    <col min="2" max="2" width="13.5703125" customWidth="1"/>
    <col min="3" max="3" width="10" customWidth="1"/>
    <col min="4" max="4" width="9.28515625" customWidth="1"/>
    <col min="5" max="5" width="12.7109375" bestFit="1" customWidth="1"/>
    <col min="6" max="6" width="6.85546875" customWidth="1"/>
    <col min="7" max="7" width="9.5703125" bestFit="1" customWidth="1"/>
    <col min="8" max="8" width="11.42578125" bestFit="1" customWidth="1"/>
    <col min="9" max="9" width="15.5703125" bestFit="1" customWidth="1"/>
    <col min="10" max="10" width="5.42578125" bestFit="1" customWidth="1"/>
    <col min="11" max="11" width="6.42578125" bestFit="1" customWidth="1"/>
    <col min="12" max="12" width="9.7109375" bestFit="1" customWidth="1"/>
    <col min="13" max="13" width="8.5703125" bestFit="1" customWidth="1"/>
    <col min="14" max="14" width="5.85546875" bestFit="1" customWidth="1"/>
    <col min="15" max="15" width="5.7109375" bestFit="1" customWidth="1"/>
    <col min="16" max="16" width="6" bestFit="1" customWidth="1"/>
    <col min="17" max="17" width="6.7109375" bestFit="1" customWidth="1"/>
    <col min="18" max="18" width="4.7109375" bestFit="1" customWidth="1"/>
    <col min="19" max="19" width="6" bestFit="1" customWidth="1"/>
    <col min="20" max="20" width="7.28515625" bestFit="1" customWidth="1"/>
    <col min="21" max="21" width="9" bestFit="1" customWidth="1"/>
    <col min="22" max="22" width="5.7109375" bestFit="1" customWidth="1"/>
    <col min="23" max="23" width="7.140625" bestFit="1" customWidth="1"/>
    <col min="24" max="24" width="8" bestFit="1" customWidth="1"/>
    <col min="25" max="25" width="6.42578125" bestFit="1" customWidth="1"/>
    <col min="26" max="26" width="7.42578125" bestFit="1" customWidth="1"/>
    <col min="27" max="27" width="6.42578125" bestFit="1" customWidth="1"/>
    <col min="28" max="28" width="7.5703125" bestFit="1" customWidth="1"/>
    <col min="29" max="29" width="5.5703125" bestFit="1" customWidth="1"/>
    <col min="30" max="30" width="4.85546875" bestFit="1" customWidth="1"/>
    <col min="31" max="31" width="5.28515625" bestFit="1" customWidth="1"/>
    <col min="32" max="32" width="10.140625" bestFit="1" customWidth="1"/>
    <col min="33" max="33" width="5" bestFit="1" customWidth="1"/>
    <col min="34" max="34" width="4" bestFit="1" customWidth="1"/>
    <col min="35" max="35" width="7.42578125" bestFit="1" customWidth="1"/>
    <col min="36" max="36" width="6.5703125" bestFit="1" customWidth="1"/>
    <col min="37" max="38" width="7" bestFit="1" customWidth="1"/>
    <col min="39" max="39" width="6.28515625" bestFit="1" customWidth="1"/>
    <col min="40" max="40" width="8.42578125" bestFit="1" customWidth="1"/>
    <col min="41" max="41" width="6" bestFit="1" customWidth="1"/>
    <col min="42" max="42" width="5.85546875" bestFit="1" customWidth="1"/>
    <col min="43" max="43" width="5.140625" bestFit="1" customWidth="1"/>
    <col min="44" max="44" width="4.7109375" bestFit="1" customWidth="1"/>
    <col min="45" max="45" width="7.140625" bestFit="1" customWidth="1"/>
    <col min="46" max="46" width="8.42578125" bestFit="1" customWidth="1"/>
    <col min="47" max="47" width="11" bestFit="1" customWidth="1"/>
    <col min="48" max="48" width="7.7109375" bestFit="1" customWidth="1"/>
    <col min="49" max="49" width="8.7109375" bestFit="1" customWidth="1"/>
    <col min="50" max="50" width="6.5703125" bestFit="1" customWidth="1"/>
    <col min="51" max="51" width="8.85546875" bestFit="1" customWidth="1"/>
    <col min="52" max="52" width="8.42578125" bestFit="1" customWidth="1"/>
    <col min="53" max="53" width="6.140625" bestFit="1" customWidth="1"/>
    <col min="54" max="54" width="10.140625" bestFit="1" customWidth="1"/>
    <col min="55" max="55" width="6.140625" bestFit="1" customWidth="1"/>
    <col min="56" max="56" width="5.42578125" bestFit="1" customWidth="1"/>
    <col min="57" max="57" width="8" bestFit="1" customWidth="1"/>
    <col min="58" max="58" width="6.85546875" bestFit="1" customWidth="1"/>
    <col min="59" max="59" width="7.140625" bestFit="1" customWidth="1"/>
    <col min="60" max="60" width="6.28515625" bestFit="1" customWidth="1"/>
    <col min="61" max="61" width="15.5703125" bestFit="1" customWidth="1"/>
  </cols>
  <sheetData>
    <row r="3" spans="1:9" x14ac:dyDescent="0.25">
      <c r="A3" s="12" t="s">
        <v>322</v>
      </c>
      <c r="B3" s="12" t="s">
        <v>306</v>
      </c>
    </row>
    <row r="4" spans="1:9" x14ac:dyDescent="0.25">
      <c r="A4" s="19" t="s">
        <v>307</v>
      </c>
      <c r="B4" t="s">
        <v>313</v>
      </c>
      <c r="C4" t="s">
        <v>319</v>
      </c>
      <c r="D4" t="s">
        <v>314</v>
      </c>
      <c r="E4" t="s">
        <v>312</v>
      </c>
      <c r="F4" t="s">
        <v>317</v>
      </c>
      <c r="G4" t="s">
        <v>316</v>
      </c>
      <c r="H4" t="s">
        <v>315</v>
      </c>
      <c r="I4" t="s">
        <v>305</v>
      </c>
    </row>
    <row r="5" spans="1:9" x14ac:dyDescent="0.25">
      <c r="A5" s="13" t="s">
        <v>311</v>
      </c>
      <c r="B5" s="11">
        <v>750</v>
      </c>
      <c r="C5" s="11"/>
      <c r="D5" s="11">
        <v>500</v>
      </c>
      <c r="E5" s="11"/>
      <c r="F5" s="11"/>
      <c r="G5" s="11"/>
      <c r="H5" s="11">
        <v>250</v>
      </c>
      <c r="I5" s="11">
        <v>1500</v>
      </c>
    </row>
    <row r="6" spans="1:9" x14ac:dyDescent="0.25">
      <c r="A6" s="13" t="s">
        <v>309</v>
      </c>
      <c r="B6" s="11">
        <v>250</v>
      </c>
      <c r="C6" s="11">
        <v>550</v>
      </c>
      <c r="D6" s="11">
        <v>250</v>
      </c>
      <c r="E6" s="11">
        <v>650</v>
      </c>
      <c r="F6" s="11"/>
      <c r="G6" s="11">
        <v>250</v>
      </c>
      <c r="H6" s="11">
        <v>500</v>
      </c>
      <c r="I6" s="11">
        <v>2450</v>
      </c>
    </row>
    <row r="7" spans="1:9" x14ac:dyDescent="0.25">
      <c r="A7" s="13" t="s">
        <v>308</v>
      </c>
      <c r="B7" s="11">
        <v>1650</v>
      </c>
      <c r="C7" s="11">
        <v>400</v>
      </c>
      <c r="D7" s="11">
        <v>650</v>
      </c>
      <c r="E7" s="11">
        <v>4200</v>
      </c>
      <c r="F7" s="11">
        <v>850</v>
      </c>
      <c r="G7" s="11">
        <v>400</v>
      </c>
      <c r="H7" s="11">
        <v>1800</v>
      </c>
      <c r="I7" s="11">
        <v>9950</v>
      </c>
    </row>
    <row r="8" spans="1:9" x14ac:dyDescent="0.25">
      <c r="A8" s="13" t="s">
        <v>310</v>
      </c>
      <c r="B8" s="11">
        <v>300</v>
      </c>
      <c r="C8" s="11"/>
      <c r="D8" s="11"/>
      <c r="E8" s="11">
        <v>250</v>
      </c>
      <c r="F8" s="11">
        <v>400</v>
      </c>
      <c r="G8" s="11">
        <v>150</v>
      </c>
      <c r="H8" s="11">
        <v>250</v>
      </c>
      <c r="I8" s="11">
        <v>1350</v>
      </c>
    </row>
    <row r="9" spans="1:9" x14ac:dyDescent="0.25">
      <c r="A9" s="13" t="s">
        <v>305</v>
      </c>
      <c r="B9" s="11">
        <v>2950</v>
      </c>
      <c r="C9" s="11">
        <v>950</v>
      </c>
      <c r="D9" s="11">
        <v>1400</v>
      </c>
      <c r="E9" s="11">
        <v>5100</v>
      </c>
      <c r="F9" s="11">
        <v>1250</v>
      </c>
      <c r="G9" s="11">
        <v>800</v>
      </c>
      <c r="H9" s="11">
        <v>2800</v>
      </c>
      <c r="I9" s="11">
        <v>15250</v>
      </c>
    </row>
  </sheetData>
  <pageMargins left="0.7" right="0.7" top="0.78740157499999996" bottom="0.78740157499999996" header="0.3" footer="0.3"/>
  <pageSetup paperSize="9" orientation="portrait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2"/>
  <sheetViews>
    <sheetView workbookViewId="0">
      <selection activeCell="A3" sqref="A3"/>
    </sheetView>
  </sheetViews>
  <sheetFormatPr baseColWidth="10" defaultRowHeight="15" x14ac:dyDescent="0.25"/>
  <cols>
    <col min="1" max="1" width="20.85546875" customWidth="1"/>
    <col min="2" max="2" width="13.28515625" customWidth="1"/>
    <col min="3" max="3" width="9.28515625" customWidth="1"/>
    <col min="4" max="4" width="8" bestFit="1" customWidth="1"/>
    <col min="5" max="5" width="15.5703125" bestFit="1" customWidth="1"/>
  </cols>
  <sheetData>
    <row r="3" spans="1:5" ht="28.5" customHeight="1" x14ac:dyDescent="0.25">
      <c r="A3" s="19" t="s">
        <v>320</v>
      </c>
      <c r="B3" s="21" t="s">
        <v>327</v>
      </c>
      <c r="C3" s="17"/>
      <c r="D3" s="17"/>
      <c r="E3" s="17"/>
    </row>
    <row r="4" spans="1:5" x14ac:dyDescent="0.25">
      <c r="A4" s="19" t="s">
        <v>306</v>
      </c>
      <c r="B4" s="17" t="s">
        <v>323</v>
      </c>
      <c r="C4" s="17" t="s">
        <v>324</v>
      </c>
      <c r="D4" s="17" t="s">
        <v>325</v>
      </c>
      <c r="E4" s="17" t="s">
        <v>326</v>
      </c>
    </row>
    <row r="5" spans="1:5" x14ac:dyDescent="0.25">
      <c r="A5" s="13" t="s">
        <v>313</v>
      </c>
      <c r="B5" s="11">
        <v>3</v>
      </c>
      <c r="C5" s="11">
        <v>6</v>
      </c>
      <c r="D5" s="11">
        <v>2</v>
      </c>
      <c r="E5" s="11">
        <v>11</v>
      </c>
    </row>
    <row r="6" spans="1:5" x14ac:dyDescent="0.25">
      <c r="A6" s="13" t="s">
        <v>319</v>
      </c>
      <c r="B6" s="11">
        <v>3</v>
      </c>
      <c r="C6" s="11">
        <v>2</v>
      </c>
      <c r="D6" s="11"/>
      <c r="E6" s="11">
        <v>5</v>
      </c>
    </row>
    <row r="7" spans="1:5" x14ac:dyDescent="0.25">
      <c r="A7" s="13" t="s">
        <v>314</v>
      </c>
      <c r="B7" s="11">
        <v>1</v>
      </c>
      <c r="C7" s="11">
        <v>5</v>
      </c>
      <c r="D7" s="11"/>
      <c r="E7" s="11">
        <v>6</v>
      </c>
    </row>
    <row r="8" spans="1:5" x14ac:dyDescent="0.25">
      <c r="A8" s="13" t="s">
        <v>312</v>
      </c>
      <c r="B8" s="11">
        <v>4</v>
      </c>
      <c r="C8" s="11">
        <v>12</v>
      </c>
      <c r="D8" s="11">
        <v>3</v>
      </c>
      <c r="E8" s="11">
        <v>19</v>
      </c>
    </row>
    <row r="9" spans="1:5" x14ac:dyDescent="0.25">
      <c r="A9" s="13" t="s">
        <v>317</v>
      </c>
      <c r="B9" s="11">
        <v>5</v>
      </c>
      <c r="C9" s="11">
        <v>2</v>
      </c>
      <c r="D9" s="11"/>
      <c r="E9" s="11">
        <v>7</v>
      </c>
    </row>
    <row r="10" spans="1:5" x14ac:dyDescent="0.25">
      <c r="A10" s="13" t="s">
        <v>316</v>
      </c>
      <c r="B10" s="11">
        <v>2</v>
      </c>
      <c r="C10" s="11">
        <v>2</v>
      </c>
      <c r="D10" s="11"/>
      <c r="E10" s="11">
        <v>4</v>
      </c>
    </row>
    <row r="11" spans="1:5" x14ac:dyDescent="0.25">
      <c r="A11" s="13" t="s">
        <v>315</v>
      </c>
      <c r="B11" s="11">
        <v>2</v>
      </c>
      <c r="C11" s="11">
        <v>6</v>
      </c>
      <c r="D11" s="11">
        <v>2</v>
      </c>
      <c r="E11" s="11">
        <v>10</v>
      </c>
    </row>
    <row r="12" spans="1:5" x14ac:dyDescent="0.25">
      <c r="A12" s="13" t="s">
        <v>326</v>
      </c>
      <c r="B12" s="11">
        <v>20</v>
      </c>
      <c r="C12" s="11">
        <v>35</v>
      </c>
      <c r="D12" s="11">
        <v>7</v>
      </c>
      <c r="E12" s="11">
        <v>62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3" sqref="A3"/>
    </sheetView>
  </sheetViews>
  <sheetFormatPr baseColWidth="10" defaultRowHeight="15" x14ac:dyDescent="0.25"/>
  <cols>
    <col min="1" max="1" width="22.42578125" bestFit="1" customWidth="1"/>
    <col min="2" max="2" width="16.5703125" customWidth="1"/>
  </cols>
  <sheetData>
    <row r="1" spans="1:2" x14ac:dyDescent="0.25">
      <c r="A1" t="s">
        <v>307</v>
      </c>
      <c r="B1" t="s">
        <v>308</v>
      </c>
    </row>
    <row r="3" spans="1:2" ht="30" x14ac:dyDescent="0.25">
      <c r="A3" s="17" t="s">
        <v>306</v>
      </c>
      <c r="B3" s="18" t="s">
        <v>321</v>
      </c>
    </row>
    <row r="4" spans="1:2" x14ac:dyDescent="0.25">
      <c r="A4" s="13" t="s">
        <v>313</v>
      </c>
      <c r="B4" s="11">
        <v>6</v>
      </c>
    </row>
    <row r="5" spans="1:2" x14ac:dyDescent="0.25">
      <c r="A5" s="13" t="s">
        <v>319</v>
      </c>
      <c r="B5" s="11">
        <v>2</v>
      </c>
    </row>
    <row r="6" spans="1:2" x14ac:dyDescent="0.25">
      <c r="A6" s="13" t="s">
        <v>314</v>
      </c>
      <c r="B6" s="11">
        <v>3</v>
      </c>
    </row>
    <row r="7" spans="1:2" x14ac:dyDescent="0.25">
      <c r="A7" s="13" t="s">
        <v>312</v>
      </c>
      <c r="B7" s="11">
        <v>15</v>
      </c>
    </row>
    <row r="8" spans="1:2" x14ac:dyDescent="0.25">
      <c r="A8" s="13" t="s">
        <v>317</v>
      </c>
      <c r="B8" s="11">
        <v>5</v>
      </c>
    </row>
    <row r="9" spans="1:2" x14ac:dyDescent="0.25">
      <c r="A9" s="13" t="s">
        <v>316</v>
      </c>
      <c r="B9" s="11">
        <v>2</v>
      </c>
    </row>
    <row r="10" spans="1:2" x14ac:dyDescent="0.25">
      <c r="A10" s="13" t="s">
        <v>315</v>
      </c>
      <c r="B10" s="11">
        <v>7</v>
      </c>
    </row>
    <row r="11" spans="1:2" x14ac:dyDescent="0.25">
      <c r="A11" s="13" t="s">
        <v>305</v>
      </c>
      <c r="B11" s="11">
        <v>40</v>
      </c>
    </row>
  </sheetData>
  <pageMargins left="0.7" right="0.7" top="0.78740157499999996" bottom="0.78740157499999996" header="0.3" footer="0.3"/>
  <pageSetup paperSize="9" orientation="portrait" verticalDpi="0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baseColWidth="10" defaultRowHeight="15" x14ac:dyDescent="0.25"/>
  <cols>
    <col min="1" max="1" width="20.42578125" bestFit="1" customWidth="1"/>
    <col min="2" max="2" width="18.85546875" bestFit="1" customWidth="1"/>
    <col min="3" max="3" width="13.5703125" bestFit="1" customWidth="1"/>
    <col min="4" max="4" width="8" bestFit="1" customWidth="1"/>
    <col min="5" max="5" width="13.5703125" bestFit="1" customWidth="1"/>
  </cols>
  <sheetData>
    <row r="1" spans="1:3" x14ac:dyDescent="0.25">
      <c r="A1" s="12" t="s">
        <v>307</v>
      </c>
      <c r="B1" t="s">
        <v>310</v>
      </c>
    </row>
    <row r="3" spans="1:3" ht="28.5" customHeight="1" x14ac:dyDescent="0.25">
      <c r="A3" s="12" t="s">
        <v>320</v>
      </c>
      <c r="B3" s="15" t="s">
        <v>327</v>
      </c>
    </row>
    <row r="4" spans="1:3" x14ac:dyDescent="0.25">
      <c r="A4" s="12" t="s">
        <v>306</v>
      </c>
      <c r="B4" s="17" t="s">
        <v>323</v>
      </c>
      <c r="C4" s="17" t="s">
        <v>326</v>
      </c>
    </row>
    <row r="5" spans="1:3" x14ac:dyDescent="0.25">
      <c r="A5" s="13" t="s">
        <v>313</v>
      </c>
      <c r="B5" s="11">
        <v>2</v>
      </c>
      <c r="C5" s="11">
        <v>2</v>
      </c>
    </row>
    <row r="6" spans="1:3" x14ac:dyDescent="0.25">
      <c r="A6" s="13" t="s">
        <v>317</v>
      </c>
      <c r="B6" s="11">
        <v>1</v>
      </c>
      <c r="C6" s="11">
        <v>1</v>
      </c>
    </row>
    <row r="7" spans="1:3" x14ac:dyDescent="0.25">
      <c r="A7" s="13" t="s">
        <v>316</v>
      </c>
      <c r="B7" s="11">
        <v>1</v>
      </c>
      <c r="C7" s="11">
        <v>1</v>
      </c>
    </row>
    <row r="8" spans="1:3" x14ac:dyDescent="0.25">
      <c r="A8" s="13" t="s">
        <v>326</v>
      </c>
      <c r="B8" s="11">
        <v>4</v>
      </c>
      <c r="C8" s="11">
        <v>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workbookViewId="0"/>
  </sheetViews>
  <sheetFormatPr baseColWidth="10" defaultRowHeight="15" x14ac:dyDescent="0.25"/>
  <cols>
    <col min="1" max="1" width="15.5703125" bestFit="1" customWidth="1"/>
    <col min="2" max="2" width="7.140625" bestFit="1" customWidth="1"/>
  </cols>
  <sheetData>
    <row r="3" spans="1:2" x14ac:dyDescent="0.25">
      <c r="A3" s="12" t="s">
        <v>307</v>
      </c>
      <c r="B3" t="s">
        <v>328</v>
      </c>
    </row>
    <row r="4" spans="1:2" x14ac:dyDescent="0.25">
      <c r="A4" s="13" t="s">
        <v>311</v>
      </c>
      <c r="B4" s="22">
        <v>8.0645161290322578E-2</v>
      </c>
    </row>
    <row r="5" spans="1:2" x14ac:dyDescent="0.25">
      <c r="A5" s="13" t="s">
        <v>309</v>
      </c>
      <c r="B5" s="22">
        <v>0.16129032258064516</v>
      </c>
    </row>
    <row r="6" spans="1:2" x14ac:dyDescent="0.25">
      <c r="A6" s="13" t="s">
        <v>308</v>
      </c>
      <c r="B6" s="22">
        <v>0.64516129032258063</v>
      </c>
    </row>
    <row r="7" spans="1:2" x14ac:dyDescent="0.25">
      <c r="A7" s="13" t="s">
        <v>310</v>
      </c>
      <c r="B7" s="22">
        <v>0.11290322580645161</v>
      </c>
    </row>
    <row r="8" spans="1:2" x14ac:dyDescent="0.25">
      <c r="A8" s="13" t="s">
        <v>305</v>
      </c>
      <c r="B8" s="22">
        <v>1</v>
      </c>
    </row>
  </sheetData>
  <pageMargins left="0.7" right="0.7" top="0.78740157499999996" bottom="0.78740157499999996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Mitgliederdaten</vt:lpstr>
      <vt:lpstr>Auswertung 1</vt:lpstr>
      <vt:lpstr>Auswertung 2</vt:lpstr>
      <vt:lpstr>Auswertung 3</vt:lpstr>
      <vt:lpstr>Auswertung 4</vt:lpstr>
      <vt:lpstr>Auswertung 5</vt:lpstr>
      <vt:lpstr>Auswertung 6</vt:lpstr>
      <vt:lpstr>Auswertung 7</vt:lpstr>
      <vt:lpstr>Auswertung 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Ehinger</dc:creator>
  <cp:lastModifiedBy>Hege</cp:lastModifiedBy>
  <dcterms:created xsi:type="dcterms:W3CDTF">2017-11-13T16:10:42Z</dcterms:created>
  <dcterms:modified xsi:type="dcterms:W3CDTF">2018-07-01T14:05:13Z</dcterms:modified>
</cp:coreProperties>
</file>