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3995" windowHeight="11250"/>
  </bookViews>
  <sheets>
    <sheet name="Gesamt" sheetId="19" r:id="rId1"/>
    <sheet name="Gründung" sheetId="18" r:id="rId2"/>
  </sheets>
  <calcPr calcId="145621"/>
</workbook>
</file>

<file path=xl/calcChain.xml><?xml version="1.0" encoding="utf-8"?>
<calcChain xmlns="http://schemas.openxmlformats.org/spreadsheetml/2006/main">
  <c r="T6" i="19" l="1"/>
  <c r="T4" i="19"/>
  <c r="T3" i="19"/>
  <c r="C4" i="19" l="1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C6" i="19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C3" i="19"/>
  <c r="D3" i="19"/>
  <c r="E3" i="19"/>
  <c r="F3" i="19"/>
  <c r="G3" i="19"/>
  <c r="H3" i="19"/>
  <c r="I3" i="19"/>
  <c r="J3" i="19"/>
  <c r="K3" i="19"/>
  <c r="L3" i="19"/>
  <c r="M3" i="19"/>
  <c r="N3" i="19"/>
  <c r="O3" i="19"/>
  <c r="P3" i="19"/>
  <c r="Q3" i="19"/>
  <c r="R3" i="19"/>
  <c r="S3" i="19"/>
  <c r="B3" i="19"/>
  <c r="B4" i="19"/>
  <c r="B6" i="19"/>
  <c r="S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C4" i="18"/>
</calcChain>
</file>

<file path=xl/sharedStrings.xml><?xml version="1.0" encoding="utf-8"?>
<sst xmlns="http://schemas.openxmlformats.org/spreadsheetml/2006/main" count="37" uniqueCount="28">
  <si>
    <t>Gründung</t>
  </si>
  <si>
    <t>Gesamt</t>
  </si>
  <si>
    <t>Schüler</t>
  </si>
  <si>
    <t>Klassen</t>
  </si>
  <si>
    <t>Übungsfirmen</t>
  </si>
  <si>
    <t>Standorte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</si>
  <si>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</si>
  <si>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</si>
  <si>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</si>
  <si>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</si>
  <si>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</si>
  <si>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</si>
  <si>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</si>
  <si>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</si>
  <si>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</si>
  <si>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</si>
  <si>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</si>
  <si>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</si>
  <si>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</si>
  <si>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</si>
  <si>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</si>
  <si>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</si>
  <si>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1999/00</t>
  </si>
  <si>
    <t>1998/99</t>
  </si>
  <si>
    <t>gewerblich</t>
  </si>
  <si>
    <t>pflegerisch</t>
  </si>
  <si>
    <t>kaufmännisch</t>
  </si>
  <si>
    <t>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</si>
</sst>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/>
    <xf numFmtId="0" fontId="2" fillId="0" borderId="0" xfId="0" applyFont="1"/>
    <xf numFmtId="0" fontId="1" fillId="0" borderId="0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Gesamt!$A$4</c:f>
              <c:strCache>
                <c:ptCount val="1"/>
                <c:pt idx="0">
                  <c:v>Standorte</c:v>
                </c:pt>
              </c:strCache>
            </c:strRef>
          </c:tx>
          <c:invertIfNegative val="0"/>
          <c:cat>
            <c:strRef>
              <c:f>Gesamt!$B$2:$T$2</c:f>
              <c:strCache>
                <c:ptCount val="19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</c:strCache>
            </c:strRef>
          </c:cat>
          <c:val>
            <c:numRef>
              <c:f>Gesamt!$B$4:$T$4</c:f>
              <c:numCache>
                <c:formatCode>#,##0</c:formatCode>
                <c:ptCount val="19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18</c:v>
                </c:pt>
                <c:pt idx="4">
                  <c:v>35</c:v>
                </c:pt>
                <c:pt idx="5">
                  <c:v>83</c:v>
                </c:pt>
                <c:pt idx="6">
                  <c:v>102</c:v>
                </c:pt>
                <c:pt idx="7">
                  <c:v>112</c:v>
                </c:pt>
                <c:pt idx="8">
                  <c:v>112</c:v>
                </c:pt>
                <c:pt idx="9">
                  <c:v>114</c:v>
                </c:pt>
                <c:pt idx="10">
                  <c:v>114</c:v>
                </c:pt>
                <c:pt idx="11">
                  <c:v>113</c:v>
                </c:pt>
                <c:pt idx="12">
                  <c:v>113</c:v>
                </c:pt>
                <c:pt idx="13">
                  <c:v>108</c:v>
                </c:pt>
                <c:pt idx="14">
                  <c:v>112</c:v>
                </c:pt>
                <c:pt idx="15">
                  <c:v>108</c:v>
                </c:pt>
                <c:pt idx="16">
                  <c:v>109</c:v>
                </c:pt>
                <c:pt idx="17">
                  <c:v>108</c:v>
                </c:pt>
                <c:pt idx="18">
                  <c:v>107</c:v>
                </c:pt>
              </c:numCache>
            </c:numRef>
          </c:val>
        </c:ser>
        <c:ser>
          <c:idx val="1"/>
          <c:order val="1"/>
          <c:tx>
            <c:strRef>
              <c:f>Gesamt!$A$5</c:f>
              <c:strCache>
                <c:ptCount val="1"/>
                <c:pt idx="0">
                  <c:v>Übungsfirmen</c:v>
                </c:pt>
              </c:strCache>
            </c:strRef>
          </c:tx>
          <c:invertIfNegative val="0"/>
          <c:cat>
            <c:strRef>
              <c:f>Gesamt!$B$2:$T$2</c:f>
              <c:strCache>
                <c:ptCount val="19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</c:strCache>
            </c:strRef>
          </c:cat>
          <c:val>
            <c:numRef>
              <c:f>Gesamt!$B$5:$T$5</c:f>
              <c:numCache>
                <c:formatCode>General</c:formatCode>
                <c:ptCount val="19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19</c:v>
                </c:pt>
                <c:pt idx="4">
                  <c:v>36</c:v>
                </c:pt>
                <c:pt idx="5">
                  <c:v>66</c:v>
                </c:pt>
                <c:pt idx="6">
                  <c:v>115</c:v>
                </c:pt>
                <c:pt idx="7">
                  <c:v>147</c:v>
                </c:pt>
                <c:pt idx="8">
                  <c:v>164</c:v>
                </c:pt>
                <c:pt idx="9">
                  <c:v>186</c:v>
                </c:pt>
                <c:pt idx="10">
                  <c:v>200</c:v>
                </c:pt>
                <c:pt idx="11">
                  <c:v>208</c:v>
                </c:pt>
                <c:pt idx="12">
                  <c:v>216</c:v>
                </c:pt>
                <c:pt idx="13">
                  <c:v>231</c:v>
                </c:pt>
                <c:pt idx="14">
                  <c:v>241</c:v>
                </c:pt>
                <c:pt idx="15">
                  <c:v>248</c:v>
                </c:pt>
                <c:pt idx="16">
                  <c:v>259</c:v>
                </c:pt>
                <c:pt idx="17">
                  <c:v>262</c:v>
                </c:pt>
                <c:pt idx="18">
                  <c:v>264</c:v>
                </c:pt>
              </c:numCache>
            </c:numRef>
          </c:val>
        </c:ser>
        <c:ser>
          <c:idx val="2"/>
          <c:order val="2"/>
          <c:tx>
            <c:strRef>
              <c:f>Gesamt!$A$6</c:f>
              <c:strCache>
                <c:ptCount val="1"/>
                <c:pt idx="0">
                  <c:v>Klassen</c:v>
                </c:pt>
              </c:strCache>
            </c:strRef>
          </c:tx>
          <c:invertIfNegative val="0"/>
          <c:cat>
            <c:strRef>
              <c:f>Gesamt!$B$2:$T$2</c:f>
              <c:strCache>
                <c:ptCount val="19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</c:strCache>
            </c:strRef>
          </c:cat>
          <c:val>
            <c:numRef>
              <c:f>Gesamt!$B$6:$T$6</c:f>
              <c:numCache>
                <c:formatCode>#,##0</c:formatCode>
                <c:ptCount val="19"/>
                <c:pt idx="0">
                  <c:v>10</c:v>
                </c:pt>
                <c:pt idx="1">
                  <c:v>9</c:v>
                </c:pt>
                <c:pt idx="2">
                  <c:v>17</c:v>
                </c:pt>
                <c:pt idx="3">
                  <c:v>36</c:v>
                </c:pt>
                <c:pt idx="4">
                  <c:v>59</c:v>
                </c:pt>
                <c:pt idx="5">
                  <c:v>150</c:v>
                </c:pt>
                <c:pt idx="6">
                  <c:v>224</c:v>
                </c:pt>
                <c:pt idx="7">
                  <c:v>277</c:v>
                </c:pt>
                <c:pt idx="8">
                  <c:v>310</c:v>
                </c:pt>
                <c:pt idx="9">
                  <c:v>338</c:v>
                </c:pt>
                <c:pt idx="10">
                  <c:v>359</c:v>
                </c:pt>
                <c:pt idx="11">
                  <c:v>375</c:v>
                </c:pt>
                <c:pt idx="12">
                  <c:v>391</c:v>
                </c:pt>
                <c:pt idx="13">
                  <c:v>392</c:v>
                </c:pt>
                <c:pt idx="14">
                  <c:v>386</c:v>
                </c:pt>
                <c:pt idx="15">
                  <c:v>380</c:v>
                </c:pt>
                <c:pt idx="16">
                  <c:v>377</c:v>
                </c:pt>
                <c:pt idx="17">
                  <c:v>369</c:v>
                </c:pt>
                <c:pt idx="18">
                  <c:v>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579008"/>
        <c:axId val="84153856"/>
        <c:axId val="81251840"/>
      </c:bar3DChart>
      <c:catAx>
        <c:axId val="81579008"/>
        <c:scaling>
          <c:orientation val="minMax"/>
        </c:scaling>
        <c:delete val="0"/>
        <c:axPos val="b"/>
        <c:majorTickMark val="out"/>
        <c:minorTickMark val="none"/>
        <c:tickLblPos val="nextTo"/>
        <c:crossAx val="84153856"/>
        <c:crosses val="autoZero"/>
        <c:auto val="1"/>
        <c:lblAlgn val="ctr"/>
        <c:lblOffset val="100"/>
        <c:noMultiLvlLbl val="0"/>
      </c:catAx>
      <c:valAx>
        <c:axId val="84153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1579008"/>
        <c:crosses val="autoZero"/>
        <c:crossBetween val="between"/>
      </c:valAx>
      <c:serAx>
        <c:axId val="8125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84153856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Gründung!$A$3</c:f>
              <c:strCache>
                <c:ptCount val="1"/>
                <c:pt idx="0">
                  <c:v>Gründung</c:v>
                </c:pt>
              </c:strCache>
            </c:strRef>
          </c:tx>
          <c:invertIfNegative val="0"/>
          <c:cat>
            <c:numRef>
              <c:f>Gründung!$B$2:$T$2</c:f>
              <c:numCache>
                <c:formatCode>General</c:formatCod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Gründung!$B$3:$T$3</c:f>
              <c:numCache>
                <c:formatCode>General</c:formatCod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17</c:v>
                </c:pt>
                <c:pt idx="5">
                  <c:v>30</c:v>
                </c:pt>
                <c:pt idx="6">
                  <c:v>49</c:v>
                </c:pt>
                <c:pt idx="7">
                  <c:v>32</c:v>
                </c:pt>
                <c:pt idx="8">
                  <c:v>17</c:v>
                </c:pt>
                <c:pt idx="9">
                  <c:v>22</c:v>
                </c:pt>
                <c:pt idx="10">
                  <c:v>14</c:v>
                </c:pt>
                <c:pt idx="11">
                  <c:v>8</c:v>
                </c:pt>
                <c:pt idx="12">
                  <c:v>8</c:v>
                </c:pt>
                <c:pt idx="13">
                  <c:v>15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3</c:v>
                </c:pt>
                <c:pt idx="18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Gründung!$A$4</c:f>
              <c:strCache>
                <c:ptCount val="1"/>
                <c:pt idx="0">
                  <c:v>Gesamt</c:v>
                </c:pt>
              </c:strCache>
            </c:strRef>
          </c:tx>
          <c:invertIfNegative val="0"/>
          <c:cat>
            <c:numRef>
              <c:f>Gründung!$B$2:$T$2</c:f>
              <c:numCache>
                <c:formatCode>General</c:formatCod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numCache>
            </c:numRef>
          </c:cat>
          <c:val>
            <c:numRef>
              <c:f>Gründung!$B$4:$T$4</c:f>
              <c:numCache>
                <c:formatCode>General</c:formatCode>
                <c:ptCount val="19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19</c:v>
                </c:pt>
                <c:pt idx="4">
                  <c:v>36</c:v>
                </c:pt>
                <c:pt idx="5">
                  <c:v>66</c:v>
                </c:pt>
                <c:pt idx="6">
                  <c:v>115</c:v>
                </c:pt>
                <c:pt idx="7">
                  <c:v>147</c:v>
                </c:pt>
                <c:pt idx="8">
                  <c:v>164</c:v>
                </c:pt>
                <c:pt idx="9">
                  <c:v>186</c:v>
                </c:pt>
                <c:pt idx="10">
                  <c:v>200</c:v>
                </c:pt>
                <c:pt idx="11">
                  <c:v>208</c:v>
                </c:pt>
                <c:pt idx="12">
                  <c:v>216</c:v>
                </c:pt>
                <c:pt idx="13">
                  <c:v>231</c:v>
                </c:pt>
                <c:pt idx="14">
                  <c:v>241</c:v>
                </c:pt>
                <c:pt idx="15">
                  <c:v>248</c:v>
                </c:pt>
                <c:pt idx="16">
                  <c:v>259</c:v>
                </c:pt>
                <c:pt idx="17">
                  <c:v>262</c:v>
                </c:pt>
                <c:pt idx="18">
                  <c:v>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826368"/>
        <c:axId val="102827904"/>
        <c:axId val="0"/>
      </c:bar3DChart>
      <c:catAx>
        <c:axId val="10282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827904"/>
        <c:crosses val="autoZero"/>
        <c:auto val="1"/>
        <c:lblAlgn val="ctr"/>
        <c:lblOffset val="100"/>
        <c:noMultiLvlLbl val="0"/>
      </c:catAx>
      <c:valAx>
        <c:axId val="10282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26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23</xdr:row>
      <xdr:rowOff>47625</xdr:rowOff>
    </xdr:from>
    <xdr:to>
      <xdr:col>17</xdr:col>
      <xdr:colOff>190500</xdr:colOff>
      <xdr:row>47</xdr:row>
      <xdr:rowOff>142875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12</xdr:row>
      <xdr:rowOff>104775</xdr:rowOff>
    </xdr:from>
    <xdr:to>
      <xdr:col>15</xdr:col>
      <xdr:colOff>295275</xdr:colOff>
      <xdr:row>35</xdr:row>
      <xdr:rowOff>133350</xdr:rowOff>
    </xdr:to>
    <xdr:graphicFrame macro="">
      <xdr:nvGraphicFramePr>
        <xdr:cNvPr id="614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tabSelected="1" workbookViewId="0">
      <selection activeCell="W19" sqref="W19"/>
    </sheetView>
  </sheetViews>
  <sheetFormatPr baseColWidth="10" defaultRowHeight="12.75"/>
  <cols>
    <col min="1" max="1" width="13.7109375" customWidth="1"/>
    <col min="2" max="2" width="9.140625" customWidth="1"/>
    <col min="3" max="19" width="8.7109375" customWidth="1"/>
  </cols>
  <sheetData>
    <row r="2" spans="1:20">
      <c r="A2" s="1"/>
      <c r="B2" s="4" t="s">
        <v>23</v>
      </c>
      <c r="C2" s="4" t="s">
        <v>22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27</v>
      </c>
    </row>
    <row r="3" spans="1:20">
      <c r="A3" s="3" t="s">
        <v>2</v>
      </c>
      <c r="B3" s="6">
        <f>B9+B14+B19</f>
        <v>209</v>
      </c>
      <c r="C3" s="6">
        <f t="shared" ref="C3:T3" si="0">C9+C14+C19</f>
        <v>258</v>
      </c>
      <c r="D3" s="6">
        <f t="shared" si="0"/>
        <v>448</v>
      </c>
      <c r="E3" s="6">
        <f t="shared" si="0"/>
        <v>957</v>
      </c>
      <c r="F3" s="6">
        <f t="shared" si="0"/>
        <v>1695</v>
      </c>
      <c r="G3" s="6">
        <f t="shared" si="0"/>
        <v>4140</v>
      </c>
      <c r="H3" s="6">
        <f t="shared" si="0"/>
        <v>6182</v>
      </c>
      <c r="I3" s="6">
        <f t="shared" si="0"/>
        <v>7539</v>
      </c>
      <c r="J3" s="6">
        <f t="shared" si="0"/>
        <v>8232</v>
      </c>
      <c r="K3" s="6">
        <f t="shared" si="0"/>
        <v>9084</v>
      </c>
      <c r="L3" s="6">
        <f t="shared" si="0"/>
        <v>9799</v>
      </c>
      <c r="M3" s="6">
        <f t="shared" si="0"/>
        <v>10203</v>
      </c>
      <c r="N3" s="6">
        <f t="shared" si="0"/>
        <v>10245</v>
      </c>
      <c r="O3" s="6">
        <f t="shared" si="0"/>
        <v>10267</v>
      </c>
      <c r="P3" s="6">
        <f t="shared" si="0"/>
        <v>10142</v>
      </c>
      <c r="Q3" s="6">
        <f t="shared" si="0"/>
        <v>10069</v>
      </c>
      <c r="R3" s="6">
        <f t="shared" si="0"/>
        <v>10112</v>
      </c>
      <c r="S3" s="6">
        <f t="shared" si="0"/>
        <v>9773</v>
      </c>
      <c r="T3" s="6">
        <f t="shared" si="0"/>
        <v>9652</v>
      </c>
    </row>
    <row r="4" spans="1:20">
      <c r="A4" s="3" t="s">
        <v>5</v>
      </c>
      <c r="B4" s="6">
        <f>B11+B16+B21</f>
        <v>4</v>
      </c>
      <c r="C4" s="6">
        <f t="shared" ref="C4:T4" si="1">C11+C16+C21</f>
        <v>5</v>
      </c>
      <c r="D4" s="6">
        <f t="shared" si="1"/>
        <v>9</v>
      </c>
      <c r="E4" s="6">
        <f t="shared" si="1"/>
        <v>18</v>
      </c>
      <c r="F4" s="6">
        <f t="shared" si="1"/>
        <v>35</v>
      </c>
      <c r="G4" s="6">
        <f t="shared" si="1"/>
        <v>83</v>
      </c>
      <c r="H4" s="6">
        <f t="shared" si="1"/>
        <v>102</v>
      </c>
      <c r="I4" s="6">
        <f t="shared" si="1"/>
        <v>112</v>
      </c>
      <c r="J4" s="6">
        <f t="shared" si="1"/>
        <v>112</v>
      </c>
      <c r="K4" s="6">
        <f t="shared" si="1"/>
        <v>114</v>
      </c>
      <c r="L4" s="6">
        <f t="shared" si="1"/>
        <v>114</v>
      </c>
      <c r="M4" s="6">
        <f t="shared" si="1"/>
        <v>113</v>
      </c>
      <c r="N4" s="6">
        <f t="shared" si="1"/>
        <v>113</v>
      </c>
      <c r="O4" s="6">
        <f t="shared" si="1"/>
        <v>108</v>
      </c>
      <c r="P4" s="6">
        <f t="shared" si="1"/>
        <v>112</v>
      </c>
      <c r="Q4" s="6">
        <f t="shared" si="1"/>
        <v>108</v>
      </c>
      <c r="R4" s="6">
        <f t="shared" si="1"/>
        <v>109</v>
      </c>
      <c r="S4" s="6">
        <f t="shared" si="1"/>
        <v>108</v>
      </c>
      <c r="T4" s="6">
        <f t="shared" si="1"/>
        <v>107</v>
      </c>
    </row>
    <row r="5" spans="1:20">
      <c r="A5" s="3" t="s">
        <v>4</v>
      </c>
      <c r="B5" s="7">
        <v>2</v>
      </c>
      <c r="C5" s="7">
        <v>5</v>
      </c>
      <c r="D5" s="7">
        <v>9</v>
      </c>
      <c r="E5" s="7">
        <v>19</v>
      </c>
      <c r="F5" s="7">
        <v>36</v>
      </c>
      <c r="G5" s="7">
        <v>66</v>
      </c>
      <c r="H5" s="7">
        <v>115</v>
      </c>
      <c r="I5" s="7">
        <v>147</v>
      </c>
      <c r="J5" s="7">
        <v>164</v>
      </c>
      <c r="K5" s="7">
        <v>186</v>
      </c>
      <c r="L5" s="7">
        <v>200</v>
      </c>
      <c r="M5" s="7">
        <v>208</v>
      </c>
      <c r="N5" s="7">
        <v>216</v>
      </c>
      <c r="O5" s="7">
        <v>231</v>
      </c>
      <c r="P5" s="7">
        <v>241</v>
      </c>
      <c r="Q5" s="7">
        <v>248</v>
      </c>
      <c r="R5" s="7">
        <v>259</v>
      </c>
      <c r="S5" s="7">
        <v>262</v>
      </c>
      <c r="T5" s="7">
        <v>264</v>
      </c>
    </row>
    <row r="6" spans="1:20">
      <c r="A6" s="3" t="s">
        <v>3</v>
      </c>
      <c r="B6" s="6">
        <f t="shared" ref="B6:T6" si="2">B10+B15+B20</f>
        <v>10</v>
      </c>
      <c r="C6" s="6">
        <f t="shared" si="2"/>
        <v>9</v>
      </c>
      <c r="D6" s="6">
        <f t="shared" si="2"/>
        <v>17</v>
      </c>
      <c r="E6" s="6">
        <f t="shared" si="2"/>
        <v>36</v>
      </c>
      <c r="F6" s="6">
        <f t="shared" si="2"/>
        <v>59</v>
      </c>
      <c r="G6" s="6">
        <f t="shared" si="2"/>
        <v>150</v>
      </c>
      <c r="H6" s="6">
        <f t="shared" si="2"/>
        <v>224</v>
      </c>
      <c r="I6" s="6">
        <f t="shared" si="2"/>
        <v>277</v>
      </c>
      <c r="J6" s="6">
        <f t="shared" si="2"/>
        <v>310</v>
      </c>
      <c r="K6" s="6">
        <f t="shared" si="2"/>
        <v>338</v>
      </c>
      <c r="L6" s="6">
        <f t="shared" si="2"/>
        <v>359</v>
      </c>
      <c r="M6" s="6">
        <f t="shared" si="2"/>
        <v>375</v>
      </c>
      <c r="N6" s="6">
        <f t="shared" si="2"/>
        <v>391</v>
      </c>
      <c r="O6" s="6">
        <f t="shared" si="2"/>
        <v>392</v>
      </c>
      <c r="P6" s="6">
        <f t="shared" si="2"/>
        <v>386</v>
      </c>
      <c r="Q6" s="6">
        <f t="shared" si="2"/>
        <v>380</v>
      </c>
      <c r="R6" s="6">
        <f t="shared" si="2"/>
        <v>377</v>
      </c>
      <c r="S6" s="6">
        <f t="shared" si="2"/>
        <v>369</v>
      </c>
      <c r="T6" s="6">
        <f t="shared" si="2"/>
        <v>373</v>
      </c>
    </row>
    <row r="7" spans="1:20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20">
      <c r="A8" s="8" t="s">
        <v>24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20">
      <c r="A9" s="2" t="s">
        <v>2</v>
      </c>
      <c r="B9" s="6">
        <v>88</v>
      </c>
      <c r="C9" s="6"/>
      <c r="D9" s="6"/>
      <c r="E9" s="6"/>
      <c r="F9" s="6"/>
      <c r="G9" s="6">
        <v>250</v>
      </c>
      <c r="H9" s="6">
        <v>203</v>
      </c>
      <c r="I9" s="6">
        <v>320</v>
      </c>
      <c r="J9" s="6">
        <v>327</v>
      </c>
      <c r="K9" s="6">
        <v>334</v>
      </c>
      <c r="L9" s="6">
        <v>408</v>
      </c>
      <c r="M9" s="6">
        <v>424</v>
      </c>
      <c r="N9" s="6">
        <v>406</v>
      </c>
      <c r="O9" s="6">
        <v>362</v>
      </c>
      <c r="P9" s="6">
        <v>368</v>
      </c>
      <c r="Q9" s="6">
        <v>195</v>
      </c>
      <c r="R9" s="6">
        <v>228</v>
      </c>
      <c r="S9" s="6">
        <v>126</v>
      </c>
      <c r="T9" s="6">
        <v>235</v>
      </c>
    </row>
    <row r="10" spans="1:20">
      <c r="A10" s="2" t="s">
        <v>3</v>
      </c>
      <c r="B10" s="6">
        <v>6</v>
      </c>
      <c r="C10" s="6"/>
      <c r="D10" s="6"/>
      <c r="E10" s="6"/>
      <c r="F10" s="6"/>
      <c r="G10" s="6">
        <v>10</v>
      </c>
      <c r="H10" s="6">
        <v>9</v>
      </c>
      <c r="I10" s="6">
        <v>16</v>
      </c>
      <c r="J10" s="6">
        <v>17</v>
      </c>
      <c r="K10" s="6">
        <v>16</v>
      </c>
      <c r="L10" s="6">
        <v>18</v>
      </c>
      <c r="M10" s="6">
        <v>18</v>
      </c>
      <c r="N10" s="6">
        <v>18</v>
      </c>
      <c r="O10" s="6">
        <v>17</v>
      </c>
      <c r="P10" s="6">
        <v>15</v>
      </c>
      <c r="Q10" s="6">
        <v>8</v>
      </c>
      <c r="R10" s="6">
        <v>9</v>
      </c>
      <c r="S10" s="6">
        <v>5</v>
      </c>
      <c r="T10" s="6">
        <v>9</v>
      </c>
    </row>
    <row r="11" spans="1:20">
      <c r="A11" s="2" t="s">
        <v>5</v>
      </c>
      <c r="B11" s="6">
        <v>1</v>
      </c>
      <c r="C11" s="6"/>
      <c r="D11" s="6"/>
      <c r="E11" s="6"/>
      <c r="F11" s="6"/>
      <c r="G11" s="6">
        <v>7</v>
      </c>
      <c r="H11" s="6">
        <v>8</v>
      </c>
      <c r="I11" s="6">
        <v>11</v>
      </c>
      <c r="J11" s="6">
        <v>10</v>
      </c>
      <c r="K11" s="6">
        <v>11</v>
      </c>
      <c r="L11" s="6">
        <v>11</v>
      </c>
      <c r="M11" s="6">
        <v>11</v>
      </c>
      <c r="N11" s="6">
        <v>12</v>
      </c>
      <c r="O11" s="6">
        <v>10</v>
      </c>
      <c r="P11" s="6">
        <v>9</v>
      </c>
      <c r="Q11" s="6">
        <v>5</v>
      </c>
      <c r="R11" s="6">
        <v>4</v>
      </c>
      <c r="S11" s="6">
        <v>3</v>
      </c>
      <c r="T11" s="6">
        <v>4</v>
      </c>
    </row>
    <row r="12" spans="1:20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0">
      <c r="A13" s="8" t="s">
        <v>26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20">
      <c r="A14" s="2" t="s">
        <v>2</v>
      </c>
      <c r="B14" s="6">
        <v>121</v>
      </c>
      <c r="C14" s="6">
        <v>258</v>
      </c>
      <c r="D14" s="6">
        <v>448</v>
      </c>
      <c r="E14" s="6">
        <v>957</v>
      </c>
      <c r="F14" s="6">
        <v>1624</v>
      </c>
      <c r="G14" s="6">
        <v>3714</v>
      </c>
      <c r="H14" s="6">
        <v>5654</v>
      </c>
      <c r="I14" s="6">
        <v>6689</v>
      </c>
      <c r="J14" s="6">
        <v>7367</v>
      </c>
      <c r="K14" s="6">
        <v>8171</v>
      </c>
      <c r="L14" s="6">
        <v>8790</v>
      </c>
      <c r="M14" s="6">
        <v>9000</v>
      </c>
      <c r="N14" s="6">
        <v>9101</v>
      </c>
      <c r="O14" s="6">
        <v>9268</v>
      </c>
      <c r="P14" s="6">
        <v>9142</v>
      </c>
      <c r="Q14" s="6">
        <v>9198</v>
      </c>
      <c r="R14" s="6">
        <v>9150</v>
      </c>
      <c r="S14" s="6">
        <v>8960</v>
      </c>
      <c r="T14" s="6">
        <v>8796</v>
      </c>
    </row>
    <row r="15" spans="1:20">
      <c r="A15" s="2" t="s">
        <v>3</v>
      </c>
      <c r="B15" s="6">
        <v>4</v>
      </c>
      <c r="C15" s="6">
        <v>9</v>
      </c>
      <c r="D15" s="6">
        <v>17</v>
      </c>
      <c r="E15" s="6">
        <v>36</v>
      </c>
      <c r="F15" s="6">
        <v>56</v>
      </c>
      <c r="G15" s="6">
        <v>133</v>
      </c>
      <c r="H15" s="6">
        <v>203</v>
      </c>
      <c r="I15" s="6">
        <v>240</v>
      </c>
      <c r="J15" s="6">
        <v>271</v>
      </c>
      <c r="K15" s="6">
        <v>300</v>
      </c>
      <c r="L15" s="6">
        <v>316</v>
      </c>
      <c r="M15" s="6">
        <v>328</v>
      </c>
      <c r="N15" s="6">
        <v>342</v>
      </c>
      <c r="O15" s="6">
        <v>347</v>
      </c>
      <c r="P15" s="6">
        <v>345</v>
      </c>
      <c r="Q15" s="6">
        <v>343</v>
      </c>
      <c r="R15" s="6">
        <v>336</v>
      </c>
      <c r="S15" s="6">
        <v>336</v>
      </c>
      <c r="T15" s="6">
        <v>337</v>
      </c>
    </row>
    <row r="16" spans="1:20">
      <c r="A16" s="2" t="s">
        <v>5</v>
      </c>
      <c r="B16" s="6">
        <v>3</v>
      </c>
      <c r="C16" s="6">
        <v>5</v>
      </c>
      <c r="D16" s="6">
        <v>9</v>
      </c>
      <c r="E16" s="6">
        <v>18</v>
      </c>
      <c r="F16" s="6">
        <v>32</v>
      </c>
      <c r="G16" s="6">
        <v>70</v>
      </c>
      <c r="H16" s="6">
        <v>84</v>
      </c>
      <c r="I16" s="6">
        <v>86</v>
      </c>
      <c r="J16" s="6">
        <v>88</v>
      </c>
      <c r="K16" s="6">
        <v>88</v>
      </c>
      <c r="L16" s="6">
        <v>89</v>
      </c>
      <c r="M16" s="6">
        <v>88</v>
      </c>
      <c r="N16" s="6">
        <v>87</v>
      </c>
      <c r="O16" s="6">
        <v>86</v>
      </c>
      <c r="P16" s="6">
        <v>91</v>
      </c>
      <c r="Q16" s="6">
        <v>90</v>
      </c>
      <c r="R16" s="6">
        <v>91</v>
      </c>
      <c r="S16" s="6">
        <v>91</v>
      </c>
      <c r="T16" s="6">
        <v>89</v>
      </c>
    </row>
    <row r="17" spans="1:20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20">
      <c r="A18" s="8" t="s">
        <v>25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20">
      <c r="A19" s="2" t="s">
        <v>2</v>
      </c>
      <c r="B19" s="6"/>
      <c r="C19" s="6"/>
      <c r="D19" s="6"/>
      <c r="E19" s="6"/>
      <c r="F19" s="6">
        <v>71</v>
      </c>
      <c r="G19" s="6">
        <v>176</v>
      </c>
      <c r="H19" s="6">
        <v>325</v>
      </c>
      <c r="I19" s="6">
        <v>530</v>
      </c>
      <c r="J19" s="6">
        <v>538</v>
      </c>
      <c r="K19" s="6">
        <v>579</v>
      </c>
      <c r="L19" s="6">
        <v>601</v>
      </c>
      <c r="M19" s="6">
        <v>779</v>
      </c>
      <c r="N19" s="6">
        <v>738</v>
      </c>
      <c r="O19" s="6">
        <v>637</v>
      </c>
      <c r="P19" s="6">
        <v>632</v>
      </c>
      <c r="Q19" s="6">
        <v>676</v>
      </c>
      <c r="R19" s="6">
        <v>734</v>
      </c>
      <c r="S19" s="6">
        <v>687</v>
      </c>
      <c r="T19" s="6">
        <v>621</v>
      </c>
    </row>
    <row r="20" spans="1:20">
      <c r="A20" s="2" t="s">
        <v>3</v>
      </c>
      <c r="B20" s="6"/>
      <c r="C20" s="6"/>
      <c r="D20" s="6"/>
      <c r="E20" s="6"/>
      <c r="F20" s="6">
        <v>3</v>
      </c>
      <c r="G20" s="6">
        <v>7</v>
      </c>
      <c r="H20" s="6">
        <v>12</v>
      </c>
      <c r="I20" s="6">
        <v>21</v>
      </c>
      <c r="J20" s="6">
        <v>22</v>
      </c>
      <c r="K20" s="6">
        <v>22</v>
      </c>
      <c r="L20" s="6">
        <v>25</v>
      </c>
      <c r="M20" s="6">
        <v>29</v>
      </c>
      <c r="N20" s="6">
        <v>31</v>
      </c>
      <c r="O20" s="6">
        <v>28</v>
      </c>
      <c r="P20" s="6">
        <v>26</v>
      </c>
      <c r="Q20" s="6">
        <v>29</v>
      </c>
      <c r="R20" s="6">
        <v>32</v>
      </c>
      <c r="S20" s="6">
        <v>28</v>
      </c>
      <c r="T20" s="6">
        <v>27</v>
      </c>
    </row>
    <row r="21" spans="1:20">
      <c r="A21" s="2" t="s">
        <v>5</v>
      </c>
      <c r="B21" s="6"/>
      <c r="C21" s="6"/>
      <c r="D21" s="6"/>
      <c r="E21" s="6"/>
      <c r="F21" s="6">
        <v>3</v>
      </c>
      <c r="G21" s="6">
        <v>6</v>
      </c>
      <c r="H21" s="6">
        <v>10</v>
      </c>
      <c r="I21" s="6">
        <v>15</v>
      </c>
      <c r="J21" s="6">
        <v>14</v>
      </c>
      <c r="K21" s="6">
        <v>15</v>
      </c>
      <c r="L21" s="6">
        <v>14</v>
      </c>
      <c r="M21" s="6">
        <v>14</v>
      </c>
      <c r="N21" s="6">
        <v>14</v>
      </c>
      <c r="O21" s="6">
        <v>12</v>
      </c>
      <c r="P21" s="6">
        <v>12</v>
      </c>
      <c r="Q21" s="6">
        <v>13</v>
      </c>
      <c r="R21" s="6">
        <v>14</v>
      </c>
      <c r="S21" s="6">
        <v>14</v>
      </c>
      <c r="T21" s="6">
        <v>14</v>
      </c>
    </row>
    <row r="22" spans="1:20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20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"/>
  <sheetViews>
    <sheetView workbookViewId="0">
      <selection activeCell="T4" sqref="T4"/>
    </sheetView>
  </sheetViews>
  <sheetFormatPr baseColWidth="10" defaultRowHeight="12.75"/>
  <cols>
    <col min="1" max="1" width="12.28515625" bestFit="1" customWidth="1"/>
  </cols>
  <sheetData>
    <row r="2" spans="1:20">
      <c r="B2">
        <v>1998</v>
      </c>
      <c r="C2">
        <v>1999</v>
      </c>
      <c r="D2">
        <v>2000</v>
      </c>
      <c r="E2">
        <v>2001</v>
      </c>
      <c r="F2">
        <v>2002</v>
      </c>
      <c r="G2">
        <v>2003</v>
      </c>
      <c r="H2">
        <v>2004</v>
      </c>
      <c r="I2">
        <v>2005</v>
      </c>
      <c r="J2">
        <v>2006</v>
      </c>
      <c r="K2">
        <v>2007</v>
      </c>
      <c r="L2">
        <v>2008</v>
      </c>
      <c r="M2">
        <v>2009</v>
      </c>
      <c r="N2">
        <v>2010</v>
      </c>
      <c r="O2">
        <v>2011</v>
      </c>
      <c r="P2">
        <v>2012</v>
      </c>
      <c r="Q2">
        <v>2013</v>
      </c>
      <c r="R2">
        <v>2014</v>
      </c>
      <c r="S2">
        <v>2015</v>
      </c>
      <c r="T2">
        <v>2016</v>
      </c>
    </row>
    <row r="3" spans="1:20">
      <c r="A3" s="2" t="s">
        <v>0</v>
      </c>
      <c r="B3">
        <v>2</v>
      </c>
      <c r="C3">
        <v>3</v>
      </c>
      <c r="D3">
        <v>4</v>
      </c>
      <c r="E3">
        <v>10</v>
      </c>
      <c r="F3">
        <v>17</v>
      </c>
      <c r="G3">
        <v>30</v>
      </c>
      <c r="H3">
        <v>49</v>
      </c>
      <c r="I3">
        <v>32</v>
      </c>
      <c r="J3">
        <v>17</v>
      </c>
      <c r="K3">
        <v>22</v>
      </c>
      <c r="L3">
        <v>14</v>
      </c>
      <c r="M3">
        <v>8</v>
      </c>
      <c r="N3">
        <v>8</v>
      </c>
      <c r="O3">
        <v>15</v>
      </c>
      <c r="P3">
        <v>10</v>
      </c>
      <c r="Q3">
        <v>7</v>
      </c>
      <c r="R3">
        <v>11</v>
      </c>
      <c r="S3">
        <v>3</v>
      </c>
      <c r="T3">
        <v>2</v>
      </c>
    </row>
    <row r="4" spans="1:20">
      <c r="A4" s="2" t="s">
        <v>1</v>
      </c>
      <c r="B4">
        <v>2</v>
      </c>
      <c r="C4">
        <f>B4+C3</f>
        <v>5</v>
      </c>
      <c r="D4">
        <f t="shared" ref="D4:S4" si="0">C4+D3</f>
        <v>9</v>
      </c>
      <c r="E4">
        <f t="shared" si="0"/>
        <v>19</v>
      </c>
      <c r="F4">
        <f t="shared" si="0"/>
        <v>36</v>
      </c>
      <c r="G4">
        <f t="shared" si="0"/>
        <v>66</v>
      </c>
      <c r="H4">
        <f t="shared" si="0"/>
        <v>115</v>
      </c>
      <c r="I4">
        <f t="shared" si="0"/>
        <v>147</v>
      </c>
      <c r="J4">
        <f t="shared" si="0"/>
        <v>164</v>
      </c>
      <c r="K4">
        <f t="shared" si="0"/>
        <v>186</v>
      </c>
      <c r="L4">
        <f t="shared" si="0"/>
        <v>200</v>
      </c>
      <c r="M4">
        <f t="shared" si="0"/>
        <v>208</v>
      </c>
      <c r="N4">
        <f t="shared" si="0"/>
        <v>216</v>
      </c>
      <c r="O4">
        <f t="shared" si="0"/>
        <v>231</v>
      </c>
      <c r="P4">
        <f t="shared" si="0"/>
        <v>241</v>
      </c>
      <c r="Q4">
        <f t="shared" si="0"/>
        <v>248</v>
      </c>
      <c r="R4">
        <f t="shared" si="0"/>
        <v>259</v>
      </c>
      <c r="S4">
        <f t="shared" si="0"/>
        <v>262</v>
      </c>
      <c r="T4">
        <v>264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Gesamt</vt:lpstr>
      <vt:lpstr>Gründung</vt:lpstr>
    </vt:vector>
  </TitlesOfParts>
  <Company>Kultusverwaltung Baden-Württemberg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Noack.Ingo</dc:creator>
  <cp:lastModifiedBy>Noack, Ingo (KM)</cp:lastModifiedBy>
  <cp:lastPrinted>2008-12-18T14:15:37Z</cp:lastPrinted>
  <dcterms:created xsi:type="dcterms:W3CDTF">2007-07-11T06:35:57Z</dcterms:created>
  <dcterms:modified xsi:type="dcterms:W3CDTF">2017-01-10T14:16:59Z</dcterms:modified>
</cp:coreProperties>
</file>